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Zał. 1" sheetId="1" r:id="rId1"/>
    <sheet name="Zał. 2" sheetId="2" r:id="rId2"/>
    <sheet name="Zał. 3" sheetId="3" r:id="rId3"/>
  </sheets>
  <definedNames>
    <definedName name="_xlnm.Print_Area" localSheetId="0">'Zał. 1'!$A$1:$E$40</definedName>
    <definedName name="_xlnm.Print_Area" localSheetId="1">'Zał. 2'!$A$1:$E$38</definedName>
    <definedName name="_xlnm.Print_Area" localSheetId="2">'Zał. 3'!$A$1:$E$12</definedName>
  </definedNames>
  <calcPr fullCalcOnLoad="1"/>
</workbook>
</file>

<file path=xl/sharedStrings.xml><?xml version="1.0" encoding="utf-8"?>
<sst xmlns="http://schemas.openxmlformats.org/spreadsheetml/2006/main" count="41" uniqueCount="10">
  <si>
    <t>Dział</t>
  </si>
  <si>
    <t>Rozdział</t>
  </si>
  <si>
    <t>§</t>
  </si>
  <si>
    <t>Wydatki</t>
  </si>
  <si>
    <t>Zmniejszenie</t>
  </si>
  <si>
    <t>Zwiększenie</t>
  </si>
  <si>
    <t xml:space="preserve"> </t>
  </si>
  <si>
    <t>Zmiany ogółem</t>
  </si>
  <si>
    <t>Urząd Miejski w Golczewie</t>
  </si>
  <si>
    <t>Ośrodek Pomocy Społecznej w Golczewie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</si>
</sst>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1"/>
  <sheetViews>
    <sheetView view="pageBreakPreview" zoomScale="120" zoomScaleSheetLayoutView="120" zoomScalePageLayoutView="0" workbookViewId="0" topLeftCell="A1">
      <selection activeCell="I12" sqref="I12"/>
    </sheetView>
  </sheetViews>
  <sheetFormatPr defaultColWidth="9.140625" defaultRowHeight="15"/>
  <cols>
    <col min="4" max="4" width="15.140625" style="0" customWidth="1"/>
    <col min="5" max="5" width="14.57421875" style="0" customWidth="1"/>
  </cols>
  <sheetData>
    <row r="1" ht="6.75" customHeight="1"/>
    <row r="2" ht="5.25" customHeight="1" thickBot="1"/>
    <row r="3" spans="1:5" ht="16.5" thickTop="1">
      <c r="A3" s="27" t="s">
        <v>0</v>
      </c>
      <c r="B3" s="27" t="s">
        <v>1</v>
      </c>
      <c r="C3" s="29" t="s">
        <v>2</v>
      </c>
      <c r="D3" s="31" t="s">
        <v>3</v>
      </c>
      <c r="E3" s="31"/>
    </row>
    <row r="4" spans="1:5" ht="16.5" thickBot="1">
      <c r="A4" s="28"/>
      <c r="B4" s="28"/>
      <c r="C4" s="30"/>
      <c r="D4" s="1" t="s">
        <v>4</v>
      </c>
      <c r="E4" s="1" t="s">
        <v>5</v>
      </c>
    </row>
    <row r="5" spans="1:5" ht="16.5" thickBot="1">
      <c r="A5" s="2">
        <v>700</v>
      </c>
      <c r="B5" s="2"/>
      <c r="C5" s="17"/>
      <c r="D5" s="20">
        <f>D6+D10+D13</f>
        <v>19000</v>
      </c>
      <c r="E5" s="9">
        <f>E6+E10+E13</f>
        <v>19000</v>
      </c>
    </row>
    <row r="6" spans="1:5" ht="15.75">
      <c r="A6" s="3"/>
      <c r="B6" s="4">
        <v>70004</v>
      </c>
      <c r="C6" s="19"/>
      <c r="D6" s="5">
        <f>D9</f>
        <v>3000</v>
      </c>
      <c r="E6" s="5">
        <f>E7+E8</f>
        <v>9000</v>
      </c>
    </row>
    <row r="7" spans="1:5" ht="15.75">
      <c r="A7" s="3"/>
      <c r="B7" s="3"/>
      <c r="C7" s="21">
        <v>4260</v>
      </c>
      <c r="D7" s="15"/>
      <c r="E7" s="16">
        <v>5000</v>
      </c>
    </row>
    <row r="8" spans="1:5" ht="15.75">
      <c r="A8" s="3"/>
      <c r="B8" s="3"/>
      <c r="C8" s="21">
        <v>4300</v>
      </c>
      <c r="D8" s="15"/>
      <c r="E8" s="16">
        <v>4000</v>
      </c>
    </row>
    <row r="9" spans="1:5" ht="15.75">
      <c r="A9" s="3"/>
      <c r="B9" s="3"/>
      <c r="C9" s="21">
        <v>4400</v>
      </c>
      <c r="D9" s="15">
        <v>3000</v>
      </c>
      <c r="E9" s="16"/>
    </row>
    <row r="10" spans="1:5" ht="15.75">
      <c r="A10" s="3"/>
      <c r="B10" s="6">
        <v>70005</v>
      </c>
      <c r="C10" s="21" t="s">
        <v>6</v>
      </c>
      <c r="D10" s="15">
        <f>D11+D12</f>
        <v>13000</v>
      </c>
      <c r="E10" s="15">
        <f>E11</f>
        <v>0</v>
      </c>
    </row>
    <row r="11" spans="1:5" ht="15.75">
      <c r="A11" s="3"/>
      <c r="B11" s="3"/>
      <c r="C11" s="21">
        <v>4300</v>
      </c>
      <c r="D11" s="16">
        <v>10000</v>
      </c>
      <c r="E11" s="16"/>
    </row>
    <row r="12" spans="1:5" ht="15.75">
      <c r="A12" s="3"/>
      <c r="B12" s="3"/>
      <c r="C12" s="21">
        <v>4610</v>
      </c>
      <c r="D12" s="16">
        <v>3000</v>
      </c>
      <c r="E12" s="16"/>
    </row>
    <row r="13" spans="1:5" ht="15.75">
      <c r="A13" s="3"/>
      <c r="B13" s="6">
        <v>70095</v>
      </c>
      <c r="C13" s="21"/>
      <c r="D13" s="15">
        <f>D15</f>
        <v>3000</v>
      </c>
      <c r="E13" s="15">
        <f>E14</f>
        <v>10000</v>
      </c>
    </row>
    <row r="14" spans="1:5" ht="15.75">
      <c r="A14" s="3"/>
      <c r="B14" s="3"/>
      <c r="C14" s="21">
        <v>4210</v>
      </c>
      <c r="D14" s="16"/>
      <c r="E14" s="16">
        <v>10000</v>
      </c>
    </row>
    <row r="15" spans="1:5" ht="16.5" thickBot="1">
      <c r="A15" s="3"/>
      <c r="B15" s="3"/>
      <c r="C15" s="21">
        <v>4430</v>
      </c>
      <c r="D15" s="16">
        <v>3000</v>
      </c>
      <c r="E15" s="16"/>
    </row>
    <row r="16" spans="1:5" ht="16.5" thickBot="1">
      <c r="A16" s="23">
        <v>710</v>
      </c>
      <c r="B16" s="23"/>
      <c r="C16" s="23"/>
      <c r="D16" s="9">
        <f>D17</f>
        <v>2000</v>
      </c>
      <c r="E16" s="9">
        <f>E17</f>
        <v>2000</v>
      </c>
    </row>
    <row r="17" spans="1:5" ht="15.75">
      <c r="A17" s="3"/>
      <c r="B17" s="4">
        <v>71035</v>
      </c>
      <c r="C17" s="14"/>
      <c r="D17" s="15">
        <f>D18</f>
        <v>2000</v>
      </c>
      <c r="E17" s="15">
        <f>E20</f>
        <v>2000</v>
      </c>
    </row>
    <row r="18" spans="1:5" ht="15.75">
      <c r="A18" s="3"/>
      <c r="B18" s="3" t="s">
        <v>6</v>
      </c>
      <c r="C18" s="14">
        <v>4300</v>
      </c>
      <c r="D18" s="16">
        <v>2000</v>
      </c>
      <c r="E18" s="16"/>
    </row>
    <row r="19" spans="1:5" ht="15.75">
      <c r="A19" s="3"/>
      <c r="B19" s="6">
        <v>71095</v>
      </c>
      <c r="C19" s="14"/>
      <c r="D19" s="16"/>
      <c r="E19" s="16"/>
    </row>
    <row r="20" spans="1:5" ht="16.5" thickBot="1">
      <c r="A20" s="3"/>
      <c r="B20" s="3" t="s">
        <v>6</v>
      </c>
      <c r="C20" s="14">
        <v>4610</v>
      </c>
      <c r="D20" s="16"/>
      <c r="E20" s="16">
        <v>2000</v>
      </c>
    </row>
    <row r="21" spans="1:5" ht="16.5" thickBot="1">
      <c r="A21" s="2">
        <v>750</v>
      </c>
      <c r="B21" s="2"/>
      <c r="C21" s="2"/>
      <c r="D21" s="9">
        <f>D22+D24</f>
        <v>5000</v>
      </c>
      <c r="E21" s="9">
        <f>E22</f>
        <v>5000</v>
      </c>
    </row>
    <row r="22" spans="1:5" ht="15.75">
      <c r="A22" s="3"/>
      <c r="B22" s="6">
        <v>75023</v>
      </c>
      <c r="C22" s="14"/>
      <c r="D22" s="15">
        <f>-D23</f>
        <v>0</v>
      </c>
      <c r="E22" s="15">
        <f>E23</f>
        <v>5000</v>
      </c>
    </row>
    <row r="23" spans="1:5" ht="15.75">
      <c r="A23" s="3"/>
      <c r="B23" s="3" t="s">
        <v>6</v>
      </c>
      <c r="C23" s="14">
        <v>4170</v>
      </c>
      <c r="D23" s="16"/>
      <c r="E23" s="16">
        <v>5000</v>
      </c>
    </row>
    <row r="24" spans="1:5" ht="15.75">
      <c r="A24" s="3"/>
      <c r="B24" s="6">
        <v>75095</v>
      </c>
      <c r="C24" s="14"/>
      <c r="D24" s="15">
        <f>D25</f>
        <v>5000</v>
      </c>
      <c r="E24" s="15" t="str">
        <f>E25</f>
        <v> </v>
      </c>
    </row>
    <row r="25" spans="1:5" ht="16.5" thickBot="1">
      <c r="A25" s="3"/>
      <c r="B25" s="3" t="s">
        <v>6</v>
      </c>
      <c r="C25" s="14">
        <v>4430</v>
      </c>
      <c r="D25" s="16">
        <v>5000</v>
      </c>
      <c r="E25" s="16" t="s">
        <v>6</v>
      </c>
    </row>
    <row r="26" spans="1:5" ht="16.5" thickBot="1">
      <c r="A26" s="2">
        <v>754</v>
      </c>
      <c r="B26" s="2"/>
      <c r="C26" s="2"/>
      <c r="D26" s="9">
        <f>D27</f>
        <v>30000</v>
      </c>
      <c r="E26" s="9">
        <f>E27</f>
        <v>30000</v>
      </c>
    </row>
    <row r="27" spans="1:5" ht="15.75">
      <c r="A27" s="3"/>
      <c r="B27" s="4">
        <v>75412</v>
      </c>
      <c r="C27" s="14"/>
      <c r="D27" s="15">
        <f>D28+D29</f>
        <v>30000</v>
      </c>
      <c r="E27" s="15">
        <f>E28+E29</f>
        <v>30000</v>
      </c>
    </row>
    <row r="28" spans="1:5" ht="15.75">
      <c r="A28" s="3"/>
      <c r="B28" s="3"/>
      <c r="C28" s="14">
        <v>4010</v>
      </c>
      <c r="D28" s="16">
        <v>30000</v>
      </c>
      <c r="E28" s="16"/>
    </row>
    <row r="29" spans="1:5" ht="16.5" thickBot="1">
      <c r="A29" s="3"/>
      <c r="B29" s="3"/>
      <c r="C29" s="14">
        <v>4170</v>
      </c>
      <c r="D29" s="16"/>
      <c r="E29" s="16">
        <v>30000</v>
      </c>
    </row>
    <row r="30" spans="1:5" ht="16.5" thickBot="1">
      <c r="A30" s="2">
        <v>852</v>
      </c>
      <c r="B30" s="2"/>
      <c r="C30" s="2"/>
      <c r="D30" s="9">
        <f>D31</f>
        <v>1600</v>
      </c>
      <c r="E30" s="9">
        <f>E31</f>
        <v>1600</v>
      </c>
    </row>
    <row r="31" spans="1:5" ht="15.75">
      <c r="A31" s="18"/>
      <c r="B31" s="14">
        <v>85219</v>
      </c>
      <c r="C31" s="22"/>
      <c r="D31" s="15">
        <f>D32</f>
        <v>1600</v>
      </c>
      <c r="E31" s="15">
        <f>E33</f>
        <v>1600</v>
      </c>
    </row>
    <row r="32" spans="1:5" ht="15.75">
      <c r="A32" s="18"/>
      <c r="B32" s="3" t="s">
        <v>6</v>
      </c>
      <c r="C32" s="14">
        <v>4010</v>
      </c>
      <c r="D32" s="16">
        <v>1600</v>
      </c>
      <c r="E32" s="16"/>
    </row>
    <row r="33" spans="1:5" ht="16.5" thickBot="1">
      <c r="A33" s="18"/>
      <c r="B33" s="3" t="s">
        <v>6</v>
      </c>
      <c r="C33" s="6">
        <v>4040</v>
      </c>
      <c r="D33" s="8" t="s">
        <v>6</v>
      </c>
      <c r="E33" s="8">
        <v>1600</v>
      </c>
    </row>
    <row r="34" spans="1:5" ht="16.5" thickBot="1">
      <c r="A34" s="2">
        <v>900</v>
      </c>
      <c r="B34" s="2"/>
      <c r="C34" s="2"/>
      <c r="D34" s="9">
        <f>D35</f>
        <v>3000</v>
      </c>
      <c r="E34" s="9">
        <f>E35</f>
        <v>3000</v>
      </c>
    </row>
    <row r="35" spans="1:5" ht="15.75">
      <c r="A35" s="3"/>
      <c r="B35" s="6">
        <v>90095</v>
      </c>
      <c r="C35" s="6"/>
      <c r="D35" s="7">
        <f>D38</f>
        <v>3000</v>
      </c>
      <c r="E35" s="7">
        <f>E36+E37</f>
        <v>3000</v>
      </c>
    </row>
    <row r="36" spans="1:5" ht="15.75">
      <c r="A36" s="3"/>
      <c r="B36" s="3"/>
      <c r="C36" s="6">
        <v>4170</v>
      </c>
      <c r="D36" s="8"/>
      <c r="E36" s="8">
        <v>2000</v>
      </c>
    </row>
    <row r="37" spans="1:5" ht="15.75">
      <c r="A37" s="3"/>
      <c r="B37" s="3"/>
      <c r="C37" s="6">
        <v>4260</v>
      </c>
      <c r="D37" s="8"/>
      <c r="E37" s="8">
        <v>1000</v>
      </c>
    </row>
    <row r="38" spans="1:5" ht="16.5" thickBot="1">
      <c r="A38" s="3"/>
      <c r="B38" s="3"/>
      <c r="C38" s="12">
        <v>4270</v>
      </c>
      <c r="D38" s="13">
        <v>3000</v>
      </c>
      <c r="E38" s="13"/>
    </row>
    <row r="39" spans="1:5" ht="16.5" thickBot="1">
      <c r="A39" s="32" t="s">
        <v>7</v>
      </c>
      <c r="B39" s="32"/>
      <c r="C39" s="32"/>
      <c r="D39" s="9">
        <f>D5+D16+D21+D26+D30+D34</f>
        <v>60600</v>
      </c>
      <c r="E39" s="9">
        <f>E5+E16+E21+E26+E30+E34</f>
        <v>60600</v>
      </c>
    </row>
    <row r="40" spans="1:5" ht="15.75">
      <c r="A40" s="10"/>
      <c r="B40" s="10"/>
      <c r="C40" s="10"/>
      <c r="D40" s="10"/>
      <c r="E40" s="11"/>
    </row>
    <row r="41" spans="1:5" ht="15.75">
      <c r="A41" s="26"/>
      <c r="B41" s="26"/>
      <c r="C41" s="26"/>
      <c r="D41" s="26"/>
      <c r="E41" s="10"/>
    </row>
  </sheetData>
  <sheetProtection/>
  <mergeCells count="6">
    <mergeCell ref="A41:D41"/>
    <mergeCell ref="A3:A4"/>
    <mergeCell ref="B3:B4"/>
    <mergeCell ref="C3:C4"/>
    <mergeCell ref="D3:E3"/>
    <mergeCell ref="A39:C39"/>
  </mergeCells>
  <printOptions/>
  <pageMargins left="2.06" right="0.7086614173228347" top="1.6" bottom="0.6692913385826772" header="0.31496062992125984" footer="0.31496062992125984"/>
  <pageSetup horizontalDpi="600" verticalDpi="600" orientation="portrait" paperSize="9" scale="88" r:id="rId1"/>
  <headerFooter>
    <oddHeader>&amp;RZałącznik nr 1
do zarządzenia  Nr 26/2011
Burmistrza Golczewa
z dnia 28 lutego 2011 r.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120" zoomScaleSheetLayoutView="120" zoomScalePageLayoutView="0" workbookViewId="0" topLeftCell="A22">
      <selection activeCell="G32" sqref="G32"/>
    </sheetView>
  </sheetViews>
  <sheetFormatPr defaultColWidth="9.140625" defaultRowHeight="15"/>
  <cols>
    <col min="4" max="4" width="15.140625" style="0" customWidth="1"/>
    <col min="5" max="5" width="14.57421875" style="0" customWidth="1"/>
  </cols>
  <sheetData>
    <row r="1" spans="1:5" ht="21" customHeight="1">
      <c r="A1" s="33" t="s">
        <v>8</v>
      </c>
      <c r="B1" s="33"/>
      <c r="C1" s="33"/>
      <c r="D1" s="33"/>
      <c r="E1" s="33"/>
    </row>
    <row r="2" ht="18" customHeight="1" thickBot="1"/>
    <row r="3" spans="1:5" ht="16.5" thickTop="1">
      <c r="A3" s="27" t="s">
        <v>0</v>
      </c>
      <c r="B3" s="27" t="s">
        <v>1</v>
      </c>
      <c r="C3" s="29" t="s">
        <v>2</v>
      </c>
      <c r="D3" s="31" t="s">
        <v>3</v>
      </c>
      <c r="E3" s="31"/>
    </row>
    <row r="4" spans="1:5" ht="16.5" thickBot="1">
      <c r="A4" s="28"/>
      <c r="B4" s="28"/>
      <c r="C4" s="30"/>
      <c r="D4" s="25" t="s">
        <v>4</v>
      </c>
      <c r="E4" s="25" t="s">
        <v>5</v>
      </c>
    </row>
    <row r="5" spans="1:5" ht="16.5" thickBot="1">
      <c r="A5" s="24">
        <v>700</v>
      </c>
      <c r="B5" s="24"/>
      <c r="C5" s="17"/>
      <c r="D5" s="20">
        <f>D6+D10+D13</f>
        <v>19000</v>
      </c>
      <c r="E5" s="9">
        <f>E6+E10+E13</f>
        <v>19000</v>
      </c>
    </row>
    <row r="6" spans="1:5" ht="15.75">
      <c r="A6" s="3"/>
      <c r="B6" s="4">
        <v>70004</v>
      </c>
      <c r="C6" s="19"/>
      <c r="D6" s="5">
        <f>D9</f>
        <v>3000</v>
      </c>
      <c r="E6" s="5">
        <f>E7+E8</f>
        <v>9000</v>
      </c>
    </row>
    <row r="7" spans="1:5" ht="15.75">
      <c r="A7" s="3"/>
      <c r="B7" s="3"/>
      <c r="C7" s="21">
        <v>4260</v>
      </c>
      <c r="D7" s="15"/>
      <c r="E7" s="16">
        <v>5000</v>
      </c>
    </row>
    <row r="8" spans="1:5" ht="15.75">
      <c r="A8" s="3"/>
      <c r="B8" s="3"/>
      <c r="C8" s="21">
        <v>4300</v>
      </c>
      <c r="D8" s="15"/>
      <c r="E8" s="16">
        <v>4000</v>
      </c>
    </row>
    <row r="9" spans="1:5" ht="15.75">
      <c r="A9" s="3"/>
      <c r="B9" s="3"/>
      <c r="C9" s="21">
        <v>4400</v>
      </c>
      <c r="D9" s="15">
        <v>3000</v>
      </c>
      <c r="E9" s="16"/>
    </row>
    <row r="10" spans="1:5" ht="15.75">
      <c r="A10" s="3"/>
      <c r="B10" s="6">
        <v>70005</v>
      </c>
      <c r="C10" s="21" t="s">
        <v>6</v>
      </c>
      <c r="D10" s="15">
        <f>D11+D12</f>
        <v>13000</v>
      </c>
      <c r="E10" s="15">
        <f>E11</f>
        <v>0</v>
      </c>
    </row>
    <row r="11" spans="1:5" ht="15.75">
      <c r="A11" s="3"/>
      <c r="B11" s="3"/>
      <c r="C11" s="21">
        <v>4300</v>
      </c>
      <c r="D11" s="16">
        <v>10000</v>
      </c>
      <c r="E11" s="16"/>
    </row>
    <row r="12" spans="1:5" ht="15.75">
      <c r="A12" s="3"/>
      <c r="B12" s="3"/>
      <c r="C12" s="21">
        <v>4610</v>
      </c>
      <c r="D12" s="16">
        <v>3000</v>
      </c>
      <c r="E12" s="16"/>
    </row>
    <row r="13" spans="1:5" ht="15.75">
      <c r="A13" s="3"/>
      <c r="B13" s="6">
        <v>70095</v>
      </c>
      <c r="C13" s="21"/>
      <c r="D13" s="15">
        <f>D15</f>
        <v>3000</v>
      </c>
      <c r="E13" s="15">
        <f>E14</f>
        <v>10000</v>
      </c>
    </row>
    <row r="14" spans="1:5" ht="15.75">
      <c r="A14" s="3"/>
      <c r="B14" s="3"/>
      <c r="C14" s="21">
        <v>4210</v>
      </c>
      <c r="D14" s="16"/>
      <c r="E14" s="16">
        <v>10000</v>
      </c>
    </row>
    <row r="15" spans="1:5" ht="16.5" thickBot="1">
      <c r="A15" s="3"/>
      <c r="B15" s="3"/>
      <c r="C15" s="21">
        <v>4430</v>
      </c>
      <c r="D15" s="16">
        <v>3000</v>
      </c>
      <c r="E15" s="16"/>
    </row>
    <row r="16" spans="1:5" ht="16.5" thickBot="1">
      <c r="A16" s="24">
        <v>710</v>
      </c>
      <c r="B16" s="24"/>
      <c r="C16" s="24"/>
      <c r="D16" s="9">
        <f>D17</f>
        <v>2000</v>
      </c>
      <c r="E16" s="9">
        <f>E17</f>
        <v>2000</v>
      </c>
    </row>
    <row r="17" spans="1:5" ht="15.75">
      <c r="A17" s="3"/>
      <c r="B17" s="4">
        <v>71035</v>
      </c>
      <c r="C17" s="14"/>
      <c r="D17" s="15">
        <f>D18</f>
        <v>2000</v>
      </c>
      <c r="E17" s="15">
        <f>E20</f>
        <v>2000</v>
      </c>
    </row>
    <row r="18" spans="1:5" ht="15.75">
      <c r="A18" s="3"/>
      <c r="B18" s="3" t="s">
        <v>6</v>
      </c>
      <c r="C18" s="14">
        <v>4300</v>
      </c>
      <c r="D18" s="16">
        <v>2000</v>
      </c>
      <c r="E18" s="16"/>
    </row>
    <row r="19" spans="1:5" ht="15.75">
      <c r="A19" s="3"/>
      <c r="B19" s="6">
        <v>71095</v>
      </c>
      <c r="C19" s="14"/>
      <c r="D19" s="16"/>
      <c r="E19" s="16"/>
    </row>
    <row r="20" spans="1:5" ht="16.5" thickBot="1">
      <c r="A20" s="3"/>
      <c r="B20" s="3" t="s">
        <v>6</v>
      </c>
      <c r="C20" s="14">
        <v>4610</v>
      </c>
      <c r="D20" s="16"/>
      <c r="E20" s="16">
        <v>2000</v>
      </c>
    </row>
    <row r="21" spans="1:5" ht="16.5" thickBot="1">
      <c r="A21" s="24">
        <v>750</v>
      </c>
      <c r="B21" s="24"/>
      <c r="C21" s="24"/>
      <c r="D21" s="9">
        <f>D22+D24</f>
        <v>5000</v>
      </c>
      <c r="E21" s="9">
        <f>E22</f>
        <v>5000</v>
      </c>
    </row>
    <row r="22" spans="1:5" ht="15.75">
      <c r="A22" s="3"/>
      <c r="B22" s="6">
        <v>75023</v>
      </c>
      <c r="C22" s="14"/>
      <c r="D22" s="15">
        <f>-D23</f>
        <v>0</v>
      </c>
      <c r="E22" s="15">
        <f>E23</f>
        <v>5000</v>
      </c>
    </row>
    <row r="23" spans="1:5" ht="15.75">
      <c r="A23" s="3"/>
      <c r="B23" s="3" t="s">
        <v>6</v>
      </c>
      <c r="C23" s="14">
        <v>4170</v>
      </c>
      <c r="D23" s="16"/>
      <c r="E23" s="16">
        <v>5000</v>
      </c>
    </row>
    <row r="24" spans="1:5" ht="15.75">
      <c r="A24" s="3"/>
      <c r="B24" s="6">
        <v>75095</v>
      </c>
      <c r="C24" s="14"/>
      <c r="D24" s="15">
        <f>D25</f>
        <v>5000</v>
      </c>
      <c r="E24" s="15" t="str">
        <f>E25</f>
        <v> </v>
      </c>
    </row>
    <row r="25" spans="1:5" ht="16.5" thickBot="1">
      <c r="A25" s="3"/>
      <c r="B25" s="3" t="s">
        <v>6</v>
      </c>
      <c r="C25" s="14">
        <v>4430</v>
      </c>
      <c r="D25" s="16">
        <v>5000</v>
      </c>
      <c r="E25" s="16" t="s">
        <v>6</v>
      </c>
    </row>
    <row r="26" spans="1:5" ht="16.5" thickBot="1">
      <c r="A26" s="24">
        <v>754</v>
      </c>
      <c r="B26" s="24"/>
      <c r="C26" s="24"/>
      <c r="D26" s="9">
        <f>D27</f>
        <v>30000</v>
      </c>
      <c r="E26" s="9">
        <f>E27</f>
        <v>30000</v>
      </c>
    </row>
    <row r="27" spans="1:5" ht="15.75">
      <c r="A27" s="3"/>
      <c r="B27" s="4">
        <v>75412</v>
      </c>
      <c r="C27" s="14"/>
      <c r="D27" s="15">
        <f>D28+D29</f>
        <v>30000</v>
      </c>
      <c r="E27" s="15">
        <f>E28+E29</f>
        <v>30000</v>
      </c>
    </row>
    <row r="28" spans="1:5" ht="15.75">
      <c r="A28" s="3"/>
      <c r="B28" s="3"/>
      <c r="C28" s="14">
        <v>4010</v>
      </c>
      <c r="D28" s="16">
        <v>30000</v>
      </c>
      <c r="E28" s="16"/>
    </row>
    <row r="29" spans="1:5" ht="16.5" thickBot="1">
      <c r="A29" s="3"/>
      <c r="B29" s="3"/>
      <c r="C29" s="14">
        <v>4170</v>
      </c>
      <c r="D29" s="16"/>
      <c r="E29" s="16">
        <v>30000</v>
      </c>
    </row>
    <row r="30" spans="1:5" ht="16.5" thickBot="1">
      <c r="A30" s="24">
        <v>900</v>
      </c>
      <c r="B30" s="24"/>
      <c r="C30" s="24"/>
      <c r="D30" s="9">
        <f>D31</f>
        <v>3000</v>
      </c>
      <c r="E30" s="9">
        <f>E31</f>
        <v>3000</v>
      </c>
    </row>
    <row r="31" spans="1:5" ht="15.75">
      <c r="A31" s="3"/>
      <c r="B31" s="6">
        <v>90095</v>
      </c>
      <c r="C31" s="6"/>
      <c r="D31" s="7">
        <f>D34</f>
        <v>3000</v>
      </c>
      <c r="E31" s="7">
        <f>E32+E33</f>
        <v>3000</v>
      </c>
    </row>
    <row r="32" spans="1:5" ht="15.75">
      <c r="A32" s="3"/>
      <c r="B32" s="3"/>
      <c r="C32" s="6">
        <v>4170</v>
      </c>
      <c r="D32" s="8"/>
      <c r="E32" s="8">
        <v>2000</v>
      </c>
    </row>
    <row r="33" spans="1:5" ht="15.75">
      <c r="A33" s="3"/>
      <c r="B33" s="3"/>
      <c r="C33" s="6">
        <v>4260</v>
      </c>
      <c r="D33" s="8"/>
      <c r="E33" s="8">
        <v>1000</v>
      </c>
    </row>
    <row r="34" spans="1:5" ht="16.5" thickBot="1">
      <c r="A34" s="3"/>
      <c r="B34" s="3"/>
      <c r="C34" s="12">
        <v>4270</v>
      </c>
      <c r="D34" s="13">
        <v>3000</v>
      </c>
      <c r="E34" s="13"/>
    </row>
    <row r="35" spans="1:5" ht="16.5" thickBot="1">
      <c r="A35" s="32" t="s">
        <v>7</v>
      </c>
      <c r="B35" s="32"/>
      <c r="C35" s="32"/>
      <c r="D35" s="9">
        <f>D5+D16+D21+D26+D30</f>
        <v>59000</v>
      </c>
      <c r="E35" s="9">
        <f>E5+E16+E21+E26+E30</f>
        <v>59000</v>
      </c>
    </row>
    <row r="36" spans="1:5" ht="15.75">
      <c r="A36" s="10"/>
      <c r="B36" s="10"/>
      <c r="C36" s="10"/>
      <c r="D36" s="10"/>
      <c r="E36" s="11"/>
    </row>
    <row r="37" spans="1:5" ht="15.75">
      <c r="A37" s="26"/>
      <c r="B37" s="26"/>
      <c r="C37" s="26"/>
      <c r="D37" s="26"/>
      <c r="E37" s="10"/>
    </row>
  </sheetData>
  <sheetProtection/>
  <mergeCells count="7">
    <mergeCell ref="A35:C35"/>
    <mergeCell ref="A37:D37"/>
    <mergeCell ref="A1:E1"/>
    <mergeCell ref="A3:A4"/>
    <mergeCell ref="B3:B4"/>
    <mergeCell ref="C3:C4"/>
    <mergeCell ref="D3:E3"/>
  </mergeCells>
  <printOptions/>
  <pageMargins left="1.89" right="0.7086614173228347" top="1.39" bottom="0.6692913385826772" header="0.31496062992125984" footer="0.31496062992125984"/>
  <pageSetup horizontalDpi="600" verticalDpi="600" orientation="portrait" paperSize="9" scale="88" r:id="rId1"/>
  <headerFooter>
    <oddHeader>&amp;RZałącznik nr 2
do zarządzenia  Nr 26/2011
Burmistrza Golczewa
z dnia 28 lutego 2011 r.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="120" zoomScaleSheetLayoutView="120" zoomScalePageLayoutView="0" workbookViewId="0" topLeftCell="A1">
      <selection activeCell="F18" sqref="F18"/>
    </sheetView>
  </sheetViews>
  <sheetFormatPr defaultColWidth="9.140625" defaultRowHeight="15"/>
  <cols>
    <col min="4" max="4" width="15.140625" style="0" customWidth="1"/>
    <col min="5" max="5" width="14.57421875" style="0" customWidth="1"/>
  </cols>
  <sheetData>
    <row r="1" spans="1:5" ht="19.5" customHeight="1">
      <c r="A1" s="33" t="s">
        <v>9</v>
      </c>
      <c r="B1" s="33"/>
      <c r="C1" s="33"/>
      <c r="D1" s="33"/>
      <c r="E1" s="33"/>
    </row>
    <row r="2" ht="25.5" customHeight="1" thickBot="1"/>
    <row r="3" spans="1:5" ht="16.5" thickTop="1">
      <c r="A3" s="27" t="s">
        <v>0</v>
      </c>
      <c r="B3" s="27" t="s">
        <v>1</v>
      </c>
      <c r="C3" s="29" t="s">
        <v>2</v>
      </c>
      <c r="D3" s="31" t="s">
        <v>3</v>
      </c>
      <c r="E3" s="31"/>
    </row>
    <row r="4" spans="1:5" ht="16.5" thickBot="1">
      <c r="A4" s="28"/>
      <c r="B4" s="28"/>
      <c r="C4" s="30"/>
      <c r="D4" s="25" t="s">
        <v>4</v>
      </c>
      <c r="E4" s="25" t="s">
        <v>5</v>
      </c>
    </row>
    <row r="5" spans="1:5" ht="16.5" thickBot="1">
      <c r="A5" s="24">
        <v>852</v>
      </c>
      <c r="B5" s="24"/>
      <c r="C5" s="24"/>
      <c r="D5" s="9">
        <f>D6</f>
        <v>1600</v>
      </c>
      <c r="E5" s="9">
        <f>E6</f>
        <v>1600</v>
      </c>
    </row>
    <row r="6" spans="1:5" ht="15.75">
      <c r="A6" s="18"/>
      <c r="B6" s="14">
        <v>85219</v>
      </c>
      <c r="C6" s="22"/>
      <c r="D6" s="15">
        <f>D7</f>
        <v>1600</v>
      </c>
      <c r="E6" s="15">
        <f>E8</f>
        <v>1600</v>
      </c>
    </row>
    <row r="7" spans="1:5" ht="15.75">
      <c r="A7" s="18"/>
      <c r="B7" s="3" t="s">
        <v>6</v>
      </c>
      <c r="C7" s="14">
        <v>4010</v>
      </c>
      <c r="D7" s="16">
        <v>1600</v>
      </c>
      <c r="E7" s="16"/>
    </row>
    <row r="8" spans="1:5" ht="16.5" thickBot="1">
      <c r="A8" s="18"/>
      <c r="B8" s="3" t="s">
        <v>6</v>
      </c>
      <c r="C8" s="6">
        <v>4040</v>
      </c>
      <c r="D8" s="8" t="s">
        <v>6</v>
      </c>
      <c r="E8" s="8">
        <v>1600</v>
      </c>
    </row>
    <row r="9" spans="1:5" ht="16.5" thickBot="1">
      <c r="A9" s="32" t="s">
        <v>7</v>
      </c>
      <c r="B9" s="32"/>
      <c r="C9" s="32"/>
      <c r="D9" s="9">
        <f>D5</f>
        <v>1600</v>
      </c>
      <c r="E9" s="9">
        <f>E5</f>
        <v>1600</v>
      </c>
    </row>
    <row r="10" spans="1:5" ht="15.75">
      <c r="A10" s="10"/>
      <c r="B10" s="10"/>
      <c r="C10" s="10"/>
      <c r="D10" s="10"/>
      <c r="E10" s="11"/>
    </row>
    <row r="11" spans="1:5" ht="15.75">
      <c r="A11" s="26"/>
      <c r="B11" s="26"/>
      <c r="C11" s="26"/>
      <c r="D11" s="26"/>
      <c r="E11" s="10"/>
    </row>
  </sheetData>
  <sheetProtection/>
  <mergeCells count="7">
    <mergeCell ref="A9:C9"/>
    <mergeCell ref="A11:D11"/>
    <mergeCell ref="A1:E1"/>
    <mergeCell ref="A3:A4"/>
    <mergeCell ref="B3:B4"/>
    <mergeCell ref="C3:C4"/>
    <mergeCell ref="D3:E3"/>
  </mergeCells>
  <printOptions/>
  <pageMargins left="1.97" right="0.7086614173228347" top="1.53" bottom="0.6692913385826772" header="0.31496062992125984" footer="0.31496062992125984"/>
  <pageSetup horizontalDpi="600" verticalDpi="600" orientation="portrait" paperSize="9" scale="88" r:id="rId1"/>
  <headerFooter>
    <oddHeader>&amp;RZałącznik nr 3
do zarządzenia  Nr 26/2011
Burmistrza Golczewa
z dnia 28 lutego 2011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2010-11-08T10:11:06Z</cp:lastPrinted>
  <dcterms:created xsi:type="dcterms:W3CDTF">2006-09-22T13:37:51Z</dcterms:created>
  <dcterms:modified xsi:type="dcterms:W3CDTF">2014-01-22T12:07:30Z</dcterms:modified>
  <cp:category/>
  <cp:version/>
  <cp:contentType/>
  <cp:contentStatus/>
</cp:coreProperties>
</file>