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'1'!$A$1:$G$12</definedName>
    <definedName name="_xlnm.Print_Area" localSheetId="1">'2'!$A$2:$Q$11</definedName>
    <definedName name="_xlnm.Print_Area" localSheetId="2">'3'!$A$1:$D$23</definedName>
  </definedNames>
  <calcPr fullCalcOnLoad="1"/>
</workbook>
</file>

<file path=xl/sharedStrings.xml><?xml version="1.0" encoding="utf-8"?>
<sst xmlns="http://schemas.openxmlformats.org/spreadsheetml/2006/main" count="105" uniqueCount="84">
  <si>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</si>
  <si>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</si>
  <si>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</si>
  <si>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</si>
  <si>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</si>
  <si>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</si>
  <si>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</si>
  <si>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</si>
  <si>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</si>
  <si>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</si>
  <si>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</si>
  <si>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</si>
  <si>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</si>
  <si>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</si>
  <si>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</si>
  <si>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</si>
  <si>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</si>
  <si>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</si>
  <si>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</si>
  <si>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</si>
  <si>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</si>
  <si>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</si>
  <si>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</si>
  <si>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</si>
  <si>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</si>
  <si>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</si>
  <si>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</si>
  <si>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</si>
  <si>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</si>
  <si>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</si>
  <si>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</si>
  <si>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</si>
  <si>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</si>
  <si>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</si>
  <si>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</si>
  <si>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</si>
  <si>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</si>
  <si>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</si>
  <si>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</si>
  <si>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</si>
  <si>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</si>
  <si>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</si>
  <si>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</si>
  <si>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</si>
  <si>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</si>
  <si>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</si>
  <si>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</si>
  <si>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</si>
  <si>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</si>
  <si>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</si>
  <si>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</si>
  <si>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</si>
  <si>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</si>
  <si>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</si>
  <si>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</si>
  <si>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</si>
  <si>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</si>
  <si>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</si>
  <si>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</si>
  <si>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</si>
  <si>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</si>
  <si>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</si>
  <si>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0970</t>
  </si>
  <si>
    <t>852</t>
  </si>
  <si>
    <t>Pomoc społeczna</t>
  </si>
  <si>
    <t>85212</t>
  </si>
  <si>
    <t>Świadczenia rodzinne, świadczenia z funduszu alimentacyjnego oraz składki na ubezpieczenia emerytale i rentowe z ubezpieczenia społecznego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</si>
  <si>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</si>
  <si>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rodzinne,świadczenie z fuduszu alimentacyjnego oraz składki na ubezpieczenia emerytalne i rentowe z ubezpieczenia społecznego</t>
  </si>
  <si>
    <t>0920</t>
  </si>
  <si>
    <t>Pozostałe odsetki</t>
  </si>
  <si>
    <t>Dochody
budżetu Gminy Golczewo
w 2011 r.</t>
  </si>
  <si>
    <t>z tego</t>
  </si>
  <si>
    <t>Inwestycje i zakupy inwestycyjne</t>
  </si>
  <si>
    <t>na programy finansowane z udziałem środków, o których mowa w art.. 5 ust. 1 pkt 2 i 3, w części związanej z realizacją zadań jednostki samorzadu terytorialnego</t>
  </si>
  <si>
    <t>Zakup i objęcie akcji i udziałów</t>
  </si>
  <si>
    <t>Wniesienie wkładów do spółek prawa handlowego</t>
  </si>
  <si>
    <t>Wydatki
budżetu Gminy Golczewo
w 2011 r.</t>
  </si>
  <si>
    <t>Plan
na 2011 r.</t>
  </si>
  <si>
    <t>Wolne środki</t>
  </si>
  <si>
    <t>§ 950</t>
  </si>
  <si>
    <t>Przychody i rozchody
budżetu Gminy Golczewo
w 2011 r.</t>
  </si>
  <si>
    <t>Kwota
2011 r.</t>
  </si>
  <si>
    <t>wpływy z różnych dochodów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</si>
</sst>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25</xdr:row>
      <xdr:rowOff>0</xdr:rowOff>
    </xdr:from>
    <xdr:to>
      <xdr:col>2</xdr:col>
      <xdr:colOff>657225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10420350"/>
          <a:ext cx="666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view="pageLayout" colorId="7" workbookViewId="0" topLeftCell="A1">
      <selection activeCell="F17" sqref="F17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7" customWidth="1"/>
    <col min="7" max="7" width="22.875" style="7" customWidth="1"/>
  </cols>
  <sheetData>
    <row r="1" spans="1:7" ht="47.25" customHeight="1">
      <c r="A1" s="64" t="s">
        <v>71</v>
      </c>
      <c r="B1" s="64"/>
      <c r="C1" s="64"/>
      <c r="D1" s="64"/>
      <c r="E1" s="64"/>
      <c r="F1" s="64"/>
      <c r="G1" s="64"/>
    </row>
    <row r="2" spans="1:7" ht="9.75" customHeight="1">
      <c r="A2" s="1"/>
      <c r="B2" s="1"/>
      <c r="C2" s="1"/>
      <c r="D2" s="1"/>
      <c r="E2" s="1"/>
      <c r="F2" s="1"/>
      <c r="G2" s="2" t="s">
        <v>0</v>
      </c>
    </row>
    <row r="3" spans="1:7" s="3" customFormat="1" ht="15" customHeight="1">
      <c r="A3" s="66" t="s">
        <v>1</v>
      </c>
      <c r="B3" s="66" t="s">
        <v>2</v>
      </c>
      <c r="C3" s="66" t="s">
        <v>3</v>
      </c>
      <c r="D3" s="66" t="s">
        <v>4</v>
      </c>
      <c r="E3" s="66" t="s">
        <v>78</v>
      </c>
      <c r="F3" s="66" t="s">
        <v>5</v>
      </c>
      <c r="G3" s="66"/>
    </row>
    <row r="4" spans="1:7" s="5" customFormat="1" ht="51" customHeight="1">
      <c r="A4" s="66"/>
      <c r="B4" s="66"/>
      <c r="C4" s="66"/>
      <c r="D4" s="66"/>
      <c r="E4" s="66"/>
      <c r="F4" s="4" t="s">
        <v>6</v>
      </c>
      <c r="G4" s="4" t="s">
        <v>7</v>
      </c>
    </row>
    <row r="5" spans="1:7" s="3" customFormat="1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3" customFormat="1" ht="12.75" hidden="1">
      <c r="A6" s="31"/>
      <c r="B6" s="31"/>
      <c r="C6" s="31"/>
      <c r="D6" s="31"/>
      <c r="E6" s="31"/>
      <c r="F6" s="31">
        <v>125</v>
      </c>
      <c r="G6" s="31"/>
    </row>
    <row r="7" spans="1:7" s="29" customFormat="1" ht="15.75" customHeight="1">
      <c r="A7" s="39" t="s">
        <v>63</v>
      </c>
      <c r="B7" s="39"/>
      <c r="C7" s="39"/>
      <c r="D7" s="40" t="s">
        <v>64</v>
      </c>
      <c r="E7" s="46">
        <f>E8</f>
        <v>3000</v>
      </c>
      <c r="F7" s="46">
        <f>F8</f>
        <v>3000</v>
      </c>
      <c r="G7" s="46"/>
    </row>
    <row r="8" spans="1:7" ht="38.25">
      <c r="A8" s="32"/>
      <c r="B8" s="32" t="s">
        <v>65</v>
      </c>
      <c r="C8" s="32"/>
      <c r="D8" s="34" t="s">
        <v>66</v>
      </c>
      <c r="E8" s="43">
        <f>E9+E10</f>
        <v>3000</v>
      </c>
      <c r="F8" s="43">
        <f>F9+F10</f>
        <v>3000</v>
      </c>
      <c r="G8" s="41"/>
    </row>
    <row r="9" spans="1:7" ht="12.75">
      <c r="A9" s="32"/>
      <c r="B9" s="32"/>
      <c r="C9" s="32" t="s">
        <v>69</v>
      </c>
      <c r="D9" s="35" t="s">
        <v>70</v>
      </c>
      <c r="E9" s="44">
        <f>F9</f>
        <v>1000</v>
      </c>
      <c r="F9" s="45">
        <v>1000</v>
      </c>
      <c r="G9" s="41"/>
    </row>
    <row r="10" spans="1:7" ht="12.75">
      <c r="A10" s="32"/>
      <c r="B10" s="32"/>
      <c r="C10" s="32" t="s">
        <v>62</v>
      </c>
      <c r="D10" s="33" t="s">
        <v>83</v>
      </c>
      <c r="E10" s="44">
        <f>F10</f>
        <v>2000</v>
      </c>
      <c r="F10" s="45">
        <v>2000</v>
      </c>
      <c r="G10" s="41"/>
    </row>
    <row r="11" spans="1:7" ht="12.75">
      <c r="A11" s="65" t="s">
        <v>8</v>
      </c>
      <c r="B11" s="65"/>
      <c r="C11" s="65"/>
      <c r="D11" s="65"/>
      <c r="E11" s="42">
        <f>E7</f>
        <v>3000</v>
      </c>
      <c r="F11" s="42">
        <f>F7</f>
        <v>3000</v>
      </c>
      <c r="G11" s="42"/>
    </row>
    <row r="12" spans="1:7" ht="12.75">
      <c r="A12" s="36"/>
      <c r="B12" s="37"/>
      <c r="C12" s="37"/>
      <c r="D12" s="37"/>
      <c r="E12" s="37"/>
      <c r="F12" s="37"/>
      <c r="G12" s="37"/>
    </row>
    <row r="13" spans="2:5" ht="12.75">
      <c r="B13" s="7"/>
      <c r="C13" s="7"/>
      <c r="D13" s="7"/>
      <c r="E13" s="7"/>
    </row>
    <row r="14" spans="2:5" ht="12.75">
      <c r="B14" s="7"/>
      <c r="C14" s="7"/>
      <c r="D14" s="7"/>
      <c r="E14" s="7"/>
    </row>
    <row r="15" spans="2:5" ht="12.75">
      <c r="B15" s="7"/>
      <c r="C15" s="7"/>
      <c r="D15" s="7"/>
      <c r="E15" s="7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</sheetData>
  <sheetProtection/>
  <mergeCells count="8">
    <mergeCell ref="A1:G1"/>
    <mergeCell ref="A11:D11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V/29/2011
Rady Miejskiej w Golczewie
z dnia 24 marca 2011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showGridLines="0" tabSelected="1" view="pageLayout" zoomScaleSheetLayoutView="100" workbookViewId="0" topLeftCell="E1">
      <selection activeCell="A2" sqref="A2:M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7" customWidth="1"/>
    <col min="6" max="6" width="12.375" style="7" customWidth="1"/>
    <col min="7" max="7" width="13.125" style="7" customWidth="1"/>
    <col min="8" max="8" width="12.375" style="7" customWidth="1"/>
    <col min="9" max="9" width="13.125" style="7" customWidth="1"/>
    <col min="10" max="10" width="13.875" style="7" customWidth="1"/>
    <col min="11" max="11" width="9.25390625" style="7" customWidth="1"/>
    <col min="12" max="12" width="11.25390625" style="7" customWidth="1"/>
    <col min="13" max="13" width="14.75390625" style="7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3" ht="47.25" customHeigh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0.75" customHeight="1">
      <c r="A3" s="1"/>
      <c r="B3" s="1"/>
      <c r="C3" s="1"/>
      <c r="D3" s="1"/>
      <c r="E3" s="1"/>
      <c r="F3" s="1"/>
      <c r="G3" s="1"/>
      <c r="H3" s="8"/>
      <c r="I3" s="8"/>
      <c r="M3" s="2" t="s">
        <v>0</v>
      </c>
    </row>
    <row r="4" spans="1:17" s="3" customFormat="1" ht="15" customHeight="1" thickBot="1">
      <c r="A4" s="67" t="s">
        <v>1</v>
      </c>
      <c r="B4" s="67" t="s">
        <v>9</v>
      </c>
      <c r="C4" s="69" t="s">
        <v>10</v>
      </c>
      <c r="D4" s="75" t="s">
        <v>78</v>
      </c>
      <c r="E4" s="92" t="s">
        <v>5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s="3" customFormat="1" ht="12" customHeight="1">
      <c r="A5" s="89"/>
      <c r="B5" s="89"/>
      <c r="C5" s="91"/>
      <c r="D5" s="76"/>
      <c r="E5" s="78" t="s">
        <v>11</v>
      </c>
      <c r="F5" s="81" t="s">
        <v>5</v>
      </c>
      <c r="G5" s="82"/>
      <c r="H5" s="82"/>
      <c r="I5" s="82"/>
      <c r="J5" s="82"/>
      <c r="K5" s="82"/>
      <c r="L5" s="83"/>
      <c r="M5" s="71" t="s">
        <v>13</v>
      </c>
      <c r="N5" s="95" t="s">
        <v>72</v>
      </c>
      <c r="O5" s="96"/>
      <c r="P5" s="96"/>
      <c r="Q5" s="97"/>
    </row>
    <row r="6" spans="1:17" s="3" customFormat="1" ht="36" customHeight="1">
      <c r="A6" s="89"/>
      <c r="B6" s="89"/>
      <c r="C6" s="91"/>
      <c r="D6" s="76"/>
      <c r="E6" s="79"/>
      <c r="F6" s="84" t="s">
        <v>58</v>
      </c>
      <c r="G6" s="85"/>
      <c r="H6" s="67" t="s">
        <v>59</v>
      </c>
      <c r="I6" s="67" t="s">
        <v>61</v>
      </c>
      <c r="J6" s="86" t="s">
        <v>67</v>
      </c>
      <c r="K6" s="67" t="s">
        <v>15</v>
      </c>
      <c r="L6" s="69" t="s">
        <v>14</v>
      </c>
      <c r="M6" s="72"/>
      <c r="N6" s="67" t="s">
        <v>73</v>
      </c>
      <c r="O6" s="60" t="s">
        <v>12</v>
      </c>
      <c r="P6" s="67" t="s">
        <v>75</v>
      </c>
      <c r="Q6" s="67" t="s">
        <v>76</v>
      </c>
    </row>
    <row r="7" spans="1:17" s="5" customFormat="1" ht="293.25" customHeight="1" thickBot="1">
      <c r="A7" s="90"/>
      <c r="B7" s="90"/>
      <c r="C7" s="70"/>
      <c r="D7" s="77"/>
      <c r="E7" s="80"/>
      <c r="F7" s="58" t="s">
        <v>57</v>
      </c>
      <c r="G7" s="59" t="s">
        <v>60</v>
      </c>
      <c r="H7" s="74"/>
      <c r="I7" s="74"/>
      <c r="J7" s="87"/>
      <c r="K7" s="74"/>
      <c r="L7" s="70"/>
      <c r="M7" s="73"/>
      <c r="N7" s="68"/>
      <c r="O7" s="60" t="s">
        <v>74</v>
      </c>
      <c r="P7" s="68"/>
      <c r="Q7" s="68"/>
    </row>
    <row r="8" spans="1:17" s="3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57"/>
      <c r="O8" s="57"/>
      <c r="P8" s="57"/>
      <c r="Q8" s="57"/>
    </row>
    <row r="9" spans="1:17" s="38" customFormat="1" ht="25.5">
      <c r="A9" s="49" t="s">
        <v>63</v>
      </c>
      <c r="B9" s="49"/>
      <c r="C9" s="50" t="s">
        <v>64</v>
      </c>
      <c r="D9" s="51">
        <f>D10</f>
        <v>3000</v>
      </c>
      <c r="E9" s="51">
        <f aca="true" t="shared" si="0" ref="E9:Q9">E10</f>
        <v>3000</v>
      </c>
      <c r="F9" s="51" t="str">
        <f t="shared" si="0"/>
        <v> </v>
      </c>
      <c r="G9" s="51">
        <f t="shared" si="0"/>
        <v>1000</v>
      </c>
      <c r="H9" s="51">
        <f t="shared" si="0"/>
        <v>2000</v>
      </c>
      <c r="I9" s="51" t="str">
        <f t="shared" si="0"/>
        <v> 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0</v>
      </c>
      <c r="Q9" s="51">
        <f t="shared" si="0"/>
        <v>0</v>
      </c>
    </row>
    <row r="10" spans="1:17" s="3" customFormat="1" ht="156.75" customHeight="1">
      <c r="A10" s="47"/>
      <c r="B10" s="47" t="s">
        <v>65</v>
      </c>
      <c r="C10" s="48" t="s">
        <v>68</v>
      </c>
      <c r="D10" s="52">
        <f>E10+M10</f>
        <v>3000</v>
      </c>
      <c r="E10" s="52">
        <f>G10+H10</f>
        <v>3000</v>
      </c>
      <c r="F10" s="52" t="s">
        <v>56</v>
      </c>
      <c r="G10" s="52">
        <v>1000</v>
      </c>
      <c r="H10" s="52">
        <v>2000</v>
      </c>
      <c r="I10" s="52" t="s">
        <v>56</v>
      </c>
      <c r="J10" s="52"/>
      <c r="K10" s="52"/>
      <c r="L10" s="52"/>
      <c r="M10" s="52"/>
      <c r="N10" s="57"/>
      <c r="O10" s="57"/>
      <c r="P10" s="57"/>
      <c r="Q10" s="57"/>
    </row>
    <row r="11" spans="1:17" ht="30" customHeight="1">
      <c r="A11" s="88" t="s">
        <v>8</v>
      </c>
      <c r="B11" s="88"/>
      <c r="C11" s="88"/>
      <c r="D11" s="51">
        <f>D9</f>
        <v>3000</v>
      </c>
      <c r="E11" s="51">
        <f aca="true" t="shared" si="1" ref="E11:Q11">E9</f>
        <v>3000</v>
      </c>
      <c r="F11" s="51" t="str">
        <f t="shared" si="1"/>
        <v> </v>
      </c>
      <c r="G11" s="51">
        <f t="shared" si="1"/>
        <v>1000</v>
      </c>
      <c r="H11" s="51">
        <f t="shared" si="1"/>
        <v>2000</v>
      </c>
      <c r="I11" s="51" t="str">
        <f t="shared" si="1"/>
        <v> 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</row>
    <row r="12" spans="2:4" ht="12.75">
      <c r="B12" s="7"/>
      <c r="C12" s="7"/>
      <c r="D12" s="7"/>
    </row>
    <row r="13" spans="2:4" ht="12.75">
      <c r="B13" s="7"/>
      <c r="C13" s="7"/>
      <c r="D13" s="7"/>
    </row>
    <row r="14" spans="2:4" ht="12.75">
      <c r="B14" s="7"/>
      <c r="C14" s="7"/>
      <c r="D14" s="7"/>
    </row>
    <row r="15" spans="2:4" ht="12.75">
      <c r="B15" s="7"/>
      <c r="C15" s="7"/>
      <c r="D15" s="7"/>
    </row>
    <row r="16" spans="2:4" ht="12.75">
      <c r="B16" s="7"/>
      <c r="C16" s="7"/>
      <c r="D16" s="7"/>
    </row>
    <row r="17" spans="2:4" ht="12.75">
      <c r="B17" s="7"/>
      <c r="C17" s="7"/>
      <c r="D17" s="7"/>
    </row>
    <row r="18" spans="2:4" ht="12.75">
      <c r="B18" s="7"/>
      <c r="C18" s="7"/>
      <c r="D18" s="7"/>
    </row>
    <row r="19" spans="2:4" ht="12.75">
      <c r="B19" s="7"/>
      <c r="C19" s="7"/>
      <c r="D19" s="7"/>
    </row>
    <row r="20" spans="2:4" ht="12.75">
      <c r="B20" s="7"/>
      <c r="C20" s="7"/>
      <c r="D20" s="7"/>
    </row>
  </sheetData>
  <sheetProtection/>
  <mergeCells count="20">
    <mergeCell ref="J6:J7"/>
    <mergeCell ref="K6:K7"/>
    <mergeCell ref="A11:C11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A2:M2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5" r:id="rId2"/>
  <headerFooter>
    <oddHeader>&amp;RZałącznik nr 2
do uchwały Nr V/29/2001
Rady Miejskiej w Golczewie
z dnia 24 marca 2011 r. 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view="pageLayout" workbookViewId="0" topLeftCell="A1">
      <selection activeCell="F12" sqref="F12"/>
    </sheetView>
  </sheetViews>
  <sheetFormatPr defaultColWidth="9.00390625" defaultRowHeight="12.75"/>
  <cols>
    <col min="1" max="1" width="4.75390625" style="7" bestFit="1" customWidth="1"/>
    <col min="2" max="2" width="40.125" style="7" bestFit="1" customWidth="1"/>
    <col min="3" max="3" width="14.00390625" style="7" customWidth="1"/>
    <col min="4" max="4" width="17.125" style="7" customWidth="1"/>
    <col min="5" max="16384" width="9.125" style="7" customWidth="1"/>
  </cols>
  <sheetData>
    <row r="1" ht="24.75" customHeight="1">
      <c r="D1" s="30" t="s">
        <v>56</v>
      </c>
    </row>
    <row r="2" spans="1:7" ht="45.75" customHeight="1">
      <c r="A2" s="98" t="s">
        <v>81</v>
      </c>
      <c r="B2" s="99"/>
      <c r="C2" s="99"/>
      <c r="D2" s="99"/>
      <c r="E2" s="10"/>
      <c r="F2" s="10"/>
      <c r="G2" s="11"/>
    </row>
    <row r="3" ht="9.75" customHeight="1">
      <c r="D3" s="2" t="s">
        <v>0</v>
      </c>
    </row>
    <row r="4" spans="1:4" ht="64.5" customHeight="1">
      <c r="A4" s="12" t="s">
        <v>16</v>
      </c>
      <c r="B4" s="12" t="s">
        <v>17</v>
      </c>
      <c r="C4" s="13" t="s">
        <v>18</v>
      </c>
      <c r="D4" s="13" t="s">
        <v>82</v>
      </c>
    </row>
    <row r="5" spans="1:4" s="15" customFormat="1" ht="10.5" customHeight="1">
      <c r="A5" s="14">
        <v>1</v>
      </c>
      <c r="B5" s="14">
        <v>2</v>
      </c>
      <c r="C5" s="14">
        <v>3</v>
      </c>
      <c r="D5" s="14">
        <v>4</v>
      </c>
    </row>
    <row r="6" spans="1:4" ht="18.75" customHeight="1">
      <c r="A6" s="100" t="s">
        <v>19</v>
      </c>
      <c r="B6" s="100"/>
      <c r="C6" s="16"/>
      <c r="D6" s="56">
        <f>D7+D8+D9+D10+D11+D12+D13+D14+D15</f>
        <v>5814876.04</v>
      </c>
    </row>
    <row r="7" spans="1:4" ht="18.75" customHeight="1">
      <c r="A7" s="17" t="s">
        <v>20</v>
      </c>
      <c r="B7" s="18" t="s">
        <v>21</v>
      </c>
      <c r="C7" s="17" t="s">
        <v>22</v>
      </c>
      <c r="D7" s="53">
        <v>0</v>
      </c>
    </row>
    <row r="8" spans="1:4" ht="18.75" customHeight="1">
      <c r="A8" s="19" t="s">
        <v>23</v>
      </c>
      <c r="B8" s="20" t="s">
        <v>24</v>
      </c>
      <c r="C8" s="19" t="s">
        <v>22</v>
      </c>
      <c r="D8" s="54">
        <v>1700000</v>
      </c>
    </row>
    <row r="9" spans="1:4" ht="51">
      <c r="A9" s="19" t="s">
        <v>25</v>
      </c>
      <c r="B9" s="21" t="s">
        <v>26</v>
      </c>
      <c r="C9" s="19" t="s">
        <v>27</v>
      </c>
      <c r="D9" s="54">
        <v>1638000</v>
      </c>
    </row>
    <row r="10" spans="1:4" ht="18.75" customHeight="1">
      <c r="A10" s="19" t="s">
        <v>28</v>
      </c>
      <c r="B10" s="20" t="s">
        <v>29</v>
      </c>
      <c r="C10" s="19" t="s">
        <v>30</v>
      </c>
      <c r="D10" s="54"/>
    </row>
    <row r="11" spans="1:4" ht="18.75" customHeight="1">
      <c r="A11" s="19" t="s">
        <v>31</v>
      </c>
      <c r="B11" s="20" t="s">
        <v>32</v>
      </c>
      <c r="C11" s="19" t="s">
        <v>33</v>
      </c>
      <c r="D11" s="54"/>
    </row>
    <row r="12" spans="1:4" ht="18.75" customHeight="1">
      <c r="A12" s="19" t="s">
        <v>34</v>
      </c>
      <c r="B12" s="20" t="s">
        <v>35</v>
      </c>
      <c r="C12" s="19" t="s">
        <v>36</v>
      </c>
      <c r="D12" s="54"/>
    </row>
    <row r="13" spans="1:4" ht="18.75" customHeight="1">
      <c r="A13" s="19" t="s">
        <v>37</v>
      </c>
      <c r="B13" s="20" t="s">
        <v>38</v>
      </c>
      <c r="C13" s="19" t="s">
        <v>39</v>
      </c>
      <c r="D13" s="54"/>
    </row>
    <row r="14" spans="1:4" ht="18.75" customHeight="1">
      <c r="A14" s="19">
        <v>8</v>
      </c>
      <c r="B14" s="20" t="s">
        <v>40</v>
      </c>
      <c r="C14" s="19" t="s">
        <v>41</v>
      </c>
      <c r="D14" s="54"/>
    </row>
    <row r="15" spans="1:4" ht="18.75" customHeight="1">
      <c r="A15" s="61">
        <v>9</v>
      </c>
      <c r="B15" s="62" t="s">
        <v>79</v>
      </c>
      <c r="C15" s="63" t="s">
        <v>80</v>
      </c>
      <c r="D15" s="54">
        <v>2476876.04</v>
      </c>
    </row>
    <row r="16" spans="1:4" ht="18.75" customHeight="1">
      <c r="A16" s="100" t="s">
        <v>42</v>
      </c>
      <c r="B16" s="100"/>
      <c r="C16" s="16"/>
      <c r="D16" s="56">
        <f>D17+D18+D19+D20+D21+D22+D23</f>
        <v>2738000.04</v>
      </c>
    </row>
    <row r="17" spans="1:4" ht="18.75" customHeight="1">
      <c r="A17" s="17" t="s">
        <v>20</v>
      </c>
      <c r="B17" s="18" t="s">
        <v>43</v>
      </c>
      <c r="C17" s="17" t="s">
        <v>44</v>
      </c>
      <c r="D17" s="53">
        <v>570000.04</v>
      </c>
    </row>
    <row r="18" spans="1:4" ht="18.75" customHeight="1">
      <c r="A18" s="19" t="s">
        <v>23</v>
      </c>
      <c r="B18" s="20" t="s">
        <v>45</v>
      </c>
      <c r="C18" s="19" t="s">
        <v>44</v>
      </c>
      <c r="D18" s="54"/>
    </row>
    <row r="19" spans="1:4" ht="38.25">
      <c r="A19" s="19" t="s">
        <v>25</v>
      </c>
      <c r="B19" s="21" t="s">
        <v>46</v>
      </c>
      <c r="C19" s="19" t="s">
        <v>47</v>
      </c>
      <c r="D19" s="54">
        <v>1918000</v>
      </c>
    </row>
    <row r="20" spans="1:4" ht="18.75" customHeight="1">
      <c r="A20" s="19" t="s">
        <v>28</v>
      </c>
      <c r="B20" s="20" t="s">
        <v>48</v>
      </c>
      <c r="C20" s="19" t="s">
        <v>49</v>
      </c>
      <c r="D20" s="54"/>
    </row>
    <row r="21" spans="1:4" ht="18.75" customHeight="1">
      <c r="A21" s="19" t="s">
        <v>31</v>
      </c>
      <c r="B21" s="20" t="s">
        <v>50</v>
      </c>
      <c r="C21" s="19" t="s">
        <v>51</v>
      </c>
      <c r="D21" s="54"/>
    </row>
    <row r="22" spans="1:4" ht="18.75" customHeight="1">
      <c r="A22" s="19" t="s">
        <v>34</v>
      </c>
      <c r="B22" s="20" t="s">
        <v>52</v>
      </c>
      <c r="C22" s="19" t="s">
        <v>53</v>
      </c>
      <c r="D22" s="54">
        <v>250000</v>
      </c>
    </row>
    <row r="23" spans="1:4" ht="18.75" customHeight="1">
      <c r="A23" s="23" t="s">
        <v>37</v>
      </c>
      <c r="B23" s="22" t="s">
        <v>54</v>
      </c>
      <c r="C23" s="23" t="s">
        <v>55</v>
      </c>
      <c r="D23" s="55"/>
    </row>
    <row r="24" spans="1:4" ht="15" customHeight="1">
      <c r="A24" s="24"/>
      <c r="B24" s="25"/>
      <c r="C24" s="25"/>
      <c r="D24" s="25"/>
    </row>
    <row r="25" spans="1:6" ht="12.75">
      <c r="A25" s="26"/>
      <c r="B25" s="27"/>
      <c r="C25" s="27"/>
      <c r="D25" s="27"/>
      <c r="E25" s="28"/>
      <c r="F25" s="28"/>
    </row>
  </sheetData>
  <sheetProtection/>
  <mergeCells count="3">
    <mergeCell ref="A2:D2"/>
    <mergeCell ref="A6:B6"/>
    <mergeCell ref="A16:B16"/>
  </mergeCells>
  <printOptions horizontalCentered="1"/>
  <pageMargins left="0.5511811023622047" right="0.5511811023622047" top="1.141732283464567" bottom="0.5905511811023623" header="0.5118110236220472" footer="0.5118110236220472"/>
  <pageSetup horizontalDpi="600" verticalDpi="600" orientation="portrait" paperSize="9" scale="95" r:id="rId1"/>
  <headerFooter alignWithMargins="0">
    <oddHeader>&amp;RZałącznik nr 3 
do uchwały Nr  V/29/2011
Rady Miejskiej w Golczewie
z dnia 24 marca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2011-01-26T14:47:35Z</cp:lastPrinted>
  <dcterms:created xsi:type="dcterms:W3CDTF">2009-10-01T05:59:07Z</dcterms:created>
  <dcterms:modified xsi:type="dcterms:W3CDTF">2011-03-25T12:29:12Z</dcterms:modified>
  <cp:category/>
  <cp:version/>
  <cp:contentType/>
  <cp:contentStatus/>
</cp:coreProperties>
</file>