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1" sheetId="1" r:id="rId1"/>
  </sheets>
  <definedNames>
    <definedName name="_xlnm.Print_Area" localSheetId="0">'1'!$A$1:$G$24</definedName>
  </definedNames>
  <calcPr fullCalcOnLoad="1"/>
</workbook>
</file>

<file path=xl/sharedStrings.xml><?xml version="1.0" encoding="utf-8"?>
<sst xmlns="http://schemas.openxmlformats.org/spreadsheetml/2006/main" count="35" uniqueCount="31">
  <si>
    <t>Ogółem:</t>
  </si>
  <si>
    <t>Dotacje celowe w ramach programów finansowanych z udziałem środków europejskich oraz śroków, o których mowa w art.. 5 ust. 1 pkt 3 oraz art. 3 pkt 5 i 6 ustawy, lub płatności w ramach budżetu środków europejskich</t>
  </si>
  <si>
    <t>6207</t>
  </si>
  <si>
    <t>Domy i ośrodki kultury, swietlice i kluby</t>
  </si>
  <si>
    <t>92109</t>
  </si>
  <si>
    <t>Kultura i ochrona dziedzictwa narodowego</t>
  </si>
  <si>
    <t>921</t>
  </si>
  <si>
    <t>Gospodarka ściekowa i ochrona wód</t>
  </si>
  <si>
    <t>90001</t>
  </si>
  <si>
    <t>Gospodarka komunalna i ochrona środowiska</t>
  </si>
  <si>
    <t>900</t>
  </si>
  <si>
    <t>Pozostała działalność</t>
  </si>
  <si>
    <t>Pozostałe zadania w zakresie polityki społecznej</t>
  </si>
  <si>
    <t>Wpływy z różnych dochodów</t>
  </si>
  <si>
    <t>0970</t>
  </si>
  <si>
    <t>Domy pomocy społecznej</t>
  </si>
  <si>
    <t>Pomoc społeczna</t>
  </si>
  <si>
    <t>852</t>
  </si>
  <si>
    <t>Subwencje ogólne z budzetu państwa</t>
  </si>
  <si>
    <t>Część oświatowa subwencji ogólnej dla jst</t>
  </si>
  <si>
    <t>Różne rozliczenia</t>
  </si>
  <si>
    <t>Dochody
majątkowe</t>
  </si>
  <si>
    <t>Dochody
bieżące</t>
  </si>
  <si>
    <t>z tego:</t>
  </si>
  <si>
    <t>Plan
na 2011 r.</t>
  </si>
  <si>
    <t>Źródła dochodów</t>
  </si>
  <si>
    <t>§</t>
  </si>
  <si>
    <t>Rozdział*</t>
  </si>
  <si>
    <t>Dział</t>
  </si>
  <si>
    <t>w złotych</t>
  </si>
  <si>
    <t>Dochody
budżetu Gminy Golczewo
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</si>
</sst>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i/>
      <u val="single"/>
      <sz val="8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top" wrapText="1"/>
    </xf>
    <xf numFmtId="4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4" fontId="4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defaultGridColor="0" colorId="7" workbookViewId="0" topLeftCell="A1">
      <selection activeCell="A1" sqref="A1:G1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1" customWidth="1"/>
    <col min="7" max="7" width="22.875" style="1" customWidth="1"/>
  </cols>
  <sheetData>
    <row r="1" spans="1:7" ht="47.25" customHeight="1">
      <c r="A1" s="31" t="s">
        <v>30</v>
      </c>
      <c r="B1" s="31"/>
      <c r="C1" s="31"/>
      <c r="D1" s="31"/>
      <c r="E1" s="31"/>
      <c r="F1" s="31"/>
      <c r="G1" s="31"/>
    </row>
    <row r="2" spans="1:7" ht="9.75" customHeight="1">
      <c r="A2" s="30"/>
      <c r="B2" s="30"/>
      <c r="C2" s="30"/>
      <c r="D2" s="30"/>
      <c r="E2" s="30"/>
      <c r="F2" s="30"/>
      <c r="G2" s="29" t="s">
        <v>29</v>
      </c>
    </row>
    <row r="3" spans="1:7" s="25" customFormat="1" ht="15" customHeight="1">
      <c r="A3" s="33" t="s">
        <v>28</v>
      </c>
      <c r="B3" s="33" t="s">
        <v>27</v>
      </c>
      <c r="C3" s="33" t="s">
        <v>26</v>
      </c>
      <c r="D3" s="33" t="s">
        <v>25</v>
      </c>
      <c r="E3" s="33" t="s">
        <v>24</v>
      </c>
      <c r="F3" s="33" t="s">
        <v>23</v>
      </c>
      <c r="G3" s="33"/>
    </row>
    <row r="4" spans="1:7" s="27" customFormat="1" ht="51" customHeight="1">
      <c r="A4" s="33"/>
      <c r="B4" s="33"/>
      <c r="C4" s="33"/>
      <c r="D4" s="33"/>
      <c r="E4" s="33"/>
      <c r="F4" s="28" t="s">
        <v>22</v>
      </c>
      <c r="G4" s="28" t="s">
        <v>21</v>
      </c>
    </row>
    <row r="5" spans="1:7" s="25" customFormat="1" ht="12" customHeigh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</row>
    <row r="6" spans="1:7" s="25" customFormat="1" ht="12.75" hidden="1">
      <c r="A6" s="18"/>
      <c r="B6" s="18"/>
      <c r="C6" s="18"/>
      <c r="D6" s="18"/>
      <c r="E6" s="18"/>
      <c r="F6" s="18">
        <v>125</v>
      </c>
      <c r="G6" s="18"/>
    </row>
    <row r="7" spans="1:7" s="21" customFormat="1" ht="15.75" customHeight="1">
      <c r="A7" s="23">
        <v>758</v>
      </c>
      <c r="B7" s="23"/>
      <c r="C7" s="23"/>
      <c r="D7" s="23" t="s">
        <v>20</v>
      </c>
      <c r="E7" s="22">
        <f aca="true" t="shared" si="0" ref="E7:G8">E8</f>
        <v>28258</v>
      </c>
      <c r="F7" s="22">
        <f t="shared" si="0"/>
        <v>28258</v>
      </c>
      <c r="G7" s="22">
        <f t="shared" si="0"/>
        <v>0</v>
      </c>
    </row>
    <row r="8" spans="1:7" s="19" customFormat="1" ht="12.75">
      <c r="A8" s="17"/>
      <c r="B8" s="17">
        <v>75801</v>
      </c>
      <c r="C8" s="17"/>
      <c r="D8" s="17" t="s">
        <v>19</v>
      </c>
      <c r="E8" s="20">
        <f t="shared" si="0"/>
        <v>28258</v>
      </c>
      <c r="F8" s="20">
        <f t="shared" si="0"/>
        <v>28258</v>
      </c>
      <c r="G8" s="20">
        <f t="shared" si="0"/>
        <v>0</v>
      </c>
    </row>
    <row r="9" spans="1:7" ht="12.75">
      <c r="A9" s="18"/>
      <c r="B9" s="18"/>
      <c r="C9" s="17">
        <v>2920</v>
      </c>
      <c r="D9" s="18" t="s">
        <v>18</v>
      </c>
      <c r="E9" s="15">
        <f>F9</f>
        <v>28258</v>
      </c>
      <c r="F9" s="15">
        <v>28258</v>
      </c>
      <c r="G9" s="15"/>
    </row>
    <row r="10" spans="1:7" ht="12.75">
      <c r="A10" s="14" t="s">
        <v>17</v>
      </c>
      <c r="B10" s="14"/>
      <c r="C10" s="14"/>
      <c r="D10" s="13" t="s">
        <v>16</v>
      </c>
      <c r="E10" s="22">
        <f aca="true" t="shared" si="1" ref="E10:G11">E11</f>
        <v>5328.5</v>
      </c>
      <c r="F10" s="22">
        <f t="shared" si="1"/>
        <v>5328.5</v>
      </c>
      <c r="G10" s="22">
        <f t="shared" si="1"/>
        <v>0</v>
      </c>
    </row>
    <row r="11" spans="1:7" s="19" customFormat="1" ht="12.75">
      <c r="A11" s="17"/>
      <c r="B11" s="17">
        <v>85202</v>
      </c>
      <c r="C11" s="17"/>
      <c r="D11" s="17" t="s">
        <v>15</v>
      </c>
      <c r="E11" s="20">
        <f t="shared" si="1"/>
        <v>5328.5</v>
      </c>
      <c r="F11" s="20">
        <f t="shared" si="1"/>
        <v>5328.5</v>
      </c>
      <c r="G11" s="20">
        <f t="shared" si="1"/>
        <v>0</v>
      </c>
    </row>
    <row r="12" spans="1:7" ht="12.75">
      <c r="A12" s="18"/>
      <c r="B12" s="18"/>
      <c r="C12" s="9" t="s">
        <v>14</v>
      </c>
      <c r="D12" s="24" t="s">
        <v>13</v>
      </c>
      <c r="E12" s="15">
        <f>F12</f>
        <v>5328.5</v>
      </c>
      <c r="F12" s="15">
        <v>5328.5</v>
      </c>
      <c r="G12" s="15"/>
    </row>
    <row r="13" spans="1:7" s="21" customFormat="1" ht="12.75">
      <c r="A13" s="23">
        <v>853</v>
      </c>
      <c r="B13" s="23"/>
      <c r="C13" s="23"/>
      <c r="D13" s="23" t="s">
        <v>12</v>
      </c>
      <c r="E13" s="22">
        <f>E14</f>
        <v>72953.65</v>
      </c>
      <c r="F13" s="22">
        <f>F14</f>
        <v>72953.65</v>
      </c>
      <c r="G13" s="22">
        <f>G14</f>
        <v>0</v>
      </c>
    </row>
    <row r="14" spans="1:7" s="19" customFormat="1" ht="12.75">
      <c r="A14" s="17"/>
      <c r="B14" s="17">
        <v>85395</v>
      </c>
      <c r="C14" s="17"/>
      <c r="D14" s="17" t="s">
        <v>11</v>
      </c>
      <c r="E14" s="20">
        <f>E15+E16</f>
        <v>72953.65</v>
      </c>
      <c r="F14" s="20">
        <f>F15+F16</f>
        <v>72953.65</v>
      </c>
      <c r="G14" s="20">
        <f>G15+G16</f>
        <v>0</v>
      </c>
    </row>
    <row r="15" spans="1:7" ht="63.75">
      <c r="A15" s="18"/>
      <c r="B15" s="18"/>
      <c r="C15" s="17">
        <v>2007</v>
      </c>
      <c r="D15" s="8" t="s">
        <v>1</v>
      </c>
      <c r="E15" s="16">
        <f>F15</f>
        <v>54987.79</v>
      </c>
      <c r="F15" s="16">
        <v>54987.79</v>
      </c>
      <c r="G15" s="15"/>
    </row>
    <row r="16" spans="1:7" ht="63.75">
      <c r="A16" s="18"/>
      <c r="B16" s="18"/>
      <c r="C16" s="17">
        <v>2009</v>
      </c>
      <c r="D16" s="8" t="s">
        <v>1</v>
      </c>
      <c r="E16" s="16">
        <f>F16</f>
        <v>17965.86</v>
      </c>
      <c r="F16" s="16">
        <v>17965.86</v>
      </c>
      <c r="G16" s="15"/>
    </row>
    <row r="17" spans="1:7" ht="12.75">
      <c r="A17" s="14" t="s">
        <v>10</v>
      </c>
      <c r="B17" s="14"/>
      <c r="C17" s="14"/>
      <c r="D17" s="13" t="s">
        <v>9</v>
      </c>
      <c r="E17" s="12">
        <f aca="true" t="shared" si="2" ref="E17:G18">E18</f>
        <v>-229120</v>
      </c>
      <c r="F17" s="12">
        <f t="shared" si="2"/>
        <v>0</v>
      </c>
      <c r="G17" s="12">
        <f t="shared" si="2"/>
        <v>-229120</v>
      </c>
    </row>
    <row r="18" spans="1:7" ht="12.75">
      <c r="A18" s="9"/>
      <c r="B18" s="9" t="s">
        <v>8</v>
      </c>
      <c r="C18" s="9"/>
      <c r="D18" s="11" t="s">
        <v>7</v>
      </c>
      <c r="E18" s="10">
        <f t="shared" si="2"/>
        <v>-229120</v>
      </c>
      <c r="F18" s="10">
        <f t="shared" si="2"/>
        <v>0</v>
      </c>
      <c r="G18" s="10">
        <f t="shared" si="2"/>
        <v>-229120</v>
      </c>
    </row>
    <row r="19" spans="1:7" ht="63.75">
      <c r="A19" s="9"/>
      <c r="B19" s="9"/>
      <c r="C19" s="9" t="s">
        <v>2</v>
      </c>
      <c r="D19" s="8" t="s">
        <v>1</v>
      </c>
      <c r="E19" s="7">
        <f>F19+G19</f>
        <v>-229120</v>
      </c>
      <c r="F19" s="6"/>
      <c r="G19" s="5">
        <v>-229120</v>
      </c>
    </row>
    <row r="20" spans="1:7" ht="12.75">
      <c r="A20" s="14" t="s">
        <v>6</v>
      </c>
      <c r="B20" s="14"/>
      <c r="C20" s="14"/>
      <c r="D20" s="13" t="s">
        <v>5</v>
      </c>
      <c r="E20" s="12">
        <f aca="true" t="shared" si="3" ref="E20:G21">E21</f>
        <v>50000</v>
      </c>
      <c r="F20" s="12">
        <f t="shared" si="3"/>
        <v>0</v>
      </c>
      <c r="G20" s="12">
        <f t="shared" si="3"/>
        <v>50000</v>
      </c>
    </row>
    <row r="21" spans="1:7" ht="12.75">
      <c r="A21" s="9"/>
      <c r="B21" s="9" t="s">
        <v>4</v>
      </c>
      <c r="C21" s="9"/>
      <c r="D21" s="11" t="s">
        <v>3</v>
      </c>
      <c r="E21" s="10">
        <f t="shared" si="3"/>
        <v>50000</v>
      </c>
      <c r="F21" s="10">
        <f t="shared" si="3"/>
        <v>0</v>
      </c>
      <c r="G21" s="10">
        <f t="shared" si="3"/>
        <v>50000</v>
      </c>
    </row>
    <row r="22" spans="1:7" ht="63.75">
      <c r="A22" s="9"/>
      <c r="B22" s="9"/>
      <c r="C22" s="9" t="s">
        <v>2</v>
      </c>
      <c r="D22" s="8" t="s">
        <v>1</v>
      </c>
      <c r="E22" s="7">
        <f>F22+G22</f>
        <v>50000</v>
      </c>
      <c r="F22" s="6"/>
      <c r="G22" s="5">
        <v>50000</v>
      </c>
    </row>
    <row r="23" spans="1:7" ht="12.75">
      <c r="A23" s="32" t="s">
        <v>0</v>
      </c>
      <c r="B23" s="32"/>
      <c r="C23" s="32"/>
      <c r="D23" s="32"/>
      <c r="E23" s="4">
        <f>E7+E10+E13+E17+E20</f>
        <v>-72579.85</v>
      </c>
      <c r="F23" s="4">
        <f>F7+F10+F13+F17+F20</f>
        <v>106540.15</v>
      </c>
      <c r="G23" s="4">
        <f>G7+G10+G13+G17+G20</f>
        <v>-179120</v>
      </c>
    </row>
    <row r="24" spans="1:7" ht="12.75">
      <c r="A24" s="3"/>
      <c r="B24" s="2"/>
      <c r="C24" s="2"/>
      <c r="D24" s="2"/>
      <c r="E24" s="2"/>
      <c r="F24" s="2"/>
      <c r="G24" s="2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sheetProtection/>
  <mergeCells count="8">
    <mergeCell ref="A1:G1"/>
    <mergeCell ref="A23:D23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scale="85" r:id="rId1"/>
  <headerFooter alignWithMargins="0">
    <oddHeader>&amp;RZałącznik nr 1      
do uchwały Nr VI/33/2011
Rady Miejskiej w Golczewie
z dnia 6 kwietnia 2011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2011-04-07T08:26:12Z</cp:lastPrinted>
  <dcterms:created xsi:type="dcterms:W3CDTF">2011-04-07T08:12:46Z</dcterms:created>
  <dcterms:modified xsi:type="dcterms:W3CDTF">2011-04-07T08:26:22Z</dcterms:modified>
  <cp:category/>
  <cp:version/>
  <cp:contentType/>
  <cp:contentStatus/>
</cp:coreProperties>
</file>