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" sheetId="1" r:id="rId1"/>
  </sheets>
  <definedNames>
    <definedName name="_xlnm.Print_Area" localSheetId="0">'2'!$A$2:$Q$15</definedName>
  </definedNames>
  <calcPr fullCalcOnLoad="1"/>
</workbook>
</file>

<file path=xl/sharedStrings.xml><?xml version="1.0" encoding="utf-8"?>
<sst xmlns="http://schemas.openxmlformats.org/spreadsheetml/2006/main" count="35" uniqueCount="34">
  <si>
    <t>Ogółem:</t>
  </si>
  <si>
    <t>Pozostała działalność</t>
  </si>
  <si>
    <t>90095</t>
  </si>
  <si>
    <t>Gospodarka komunalna i ochrona środowiska</t>
  </si>
  <si>
    <t>900</t>
  </si>
  <si>
    <t>Świadczenia rodzinne, świadczenia z funduszu alimentacyjnego oraz składki na ubezpieczenia emerytalne i rentowe z ubezpieczenia społecznego</t>
  </si>
  <si>
    <t>Pomoc społeczna</t>
  </si>
  <si>
    <t>Drogi publiczne gminne</t>
  </si>
  <si>
    <t>60016</t>
  </si>
  <si>
    <t>Transport i łączność</t>
  </si>
  <si>
    <t>600</t>
  </si>
  <si>
    <t>na programy finansowane z udziałem środków, o których mowa w art.. 5 ust. 1 pkt 2 i 3, w części związanej z realizacją zadań jednostki samorzadu terytorialnego</t>
  </si>
  <si>
    <t>Wydatki związane z realizacją zadań statutowych</t>
  </si>
  <si>
    <t>Wynagrodzenia i składki od nich naliczane</t>
  </si>
  <si>
    <t>Wniesienie wkładów do spółek prawa handlowego</t>
  </si>
  <si>
    <t>Zakup i objęcie akcji i udziałów</t>
  </si>
  <si>
    <t>w tym:</t>
  </si>
  <si>
    <t>Inwestycje i zakupy inwestycyjne</t>
  </si>
  <si>
    <t>Wydatki na obsługę długu</t>
  </si>
  <si>
    <t>Wydatki
z tytułu poręczeń
i gwarancji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</si>
  <si>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</si>
  <si>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Świadczenia na rzecz osób fizycznych</t>
  </si>
  <si>
    <t>Dotacje na zadania bieżące</t>
  </si>
  <si>
    <t>Wydatki jednostek budżetowych</t>
  </si>
  <si>
    <t>z tego</t>
  </si>
  <si>
    <t>Wydatki majątkowe</t>
  </si>
  <si>
    <t>z tego:</t>
  </si>
  <si>
    <t>Wydatki bieżące</t>
  </si>
  <si>
    <t>Plan
na 2011 r.</t>
  </si>
  <si>
    <t>Nazwa</t>
  </si>
  <si>
    <t>Rozdział</t>
  </si>
  <si>
    <t>Dział</t>
  </si>
  <si>
    <t>w złotych</t>
  </si>
  <si>
    <t>Wydatki
budżetu Gminy Golczewo
w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</si>
</sst>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u val="single"/>
      <sz val="8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4" fontId="18" fillId="0" borderId="10" xfId="0" applyNumberFormat="1" applyFont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" fontId="20" fillId="0" borderId="10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18" fillId="34" borderId="19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/>
    </xf>
    <xf numFmtId="0" fontId="18" fillId="34" borderId="29" xfId="0" applyFont="1" applyFill="1" applyBorder="1" applyAlignment="1">
      <alignment horizontal="center"/>
    </xf>
    <xf numFmtId="0" fontId="18" fillId="34" borderId="30" xfId="0" applyFont="1" applyFill="1" applyBorder="1" applyAlignment="1">
      <alignment horizontal="center"/>
    </xf>
    <xf numFmtId="0" fontId="18" fillId="34" borderId="31" xfId="0" applyFont="1" applyFill="1" applyBorder="1" applyAlignment="1">
      <alignment horizontal="center"/>
    </xf>
    <xf numFmtId="0" fontId="18" fillId="34" borderId="32" xfId="0" applyFont="1" applyFill="1" applyBorder="1" applyAlignment="1">
      <alignment horizontal="center" vertical="center" wrapText="1"/>
    </xf>
    <xf numFmtId="0" fontId="18" fillId="34" borderId="33" xfId="0" applyFont="1" applyFill="1" applyBorder="1" applyAlignment="1">
      <alignment horizontal="center" vertical="center" wrapText="1"/>
    </xf>
    <xf numFmtId="0" fontId="18" fillId="34" borderId="30" xfId="0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showGridLines="0" tabSelected="1" view="pageBreakPreview" zoomScale="70" zoomScaleSheetLayoutView="70" workbookViewId="0" topLeftCell="A1">
      <selection activeCell="A2" sqref="A2:Q2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1" customWidth="1"/>
    <col min="6" max="6" width="12.375" style="1" customWidth="1"/>
    <col min="7" max="7" width="13.125" style="1" customWidth="1"/>
    <col min="8" max="8" width="12.375" style="1" customWidth="1"/>
    <col min="9" max="9" width="13.125" style="1" customWidth="1"/>
    <col min="10" max="10" width="13.875" style="1" customWidth="1"/>
    <col min="11" max="11" width="9.25390625" style="1" customWidth="1"/>
    <col min="12" max="12" width="11.25390625" style="1" customWidth="1"/>
    <col min="13" max="13" width="14.75390625" style="1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7" ht="47.25" customHeight="1">
      <c r="A2" s="65" t="s">
        <v>33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3" ht="0.75" customHeight="1">
      <c r="A3" s="64"/>
      <c r="B3" s="64"/>
      <c r="C3" s="64"/>
      <c r="D3" s="64"/>
      <c r="E3" s="64"/>
      <c r="F3" s="64"/>
      <c r="G3" s="64"/>
      <c r="H3" s="63"/>
      <c r="I3" s="63"/>
      <c r="M3" s="62" t="s">
        <v>32</v>
      </c>
    </row>
    <row r="4" spans="1:17" s="22" customFormat="1" ht="15" customHeight="1" thickBot="1">
      <c r="A4" s="40" t="s">
        <v>31</v>
      </c>
      <c r="B4" s="40" t="s">
        <v>30</v>
      </c>
      <c r="C4" s="42" t="s">
        <v>29</v>
      </c>
      <c r="D4" s="61" t="s">
        <v>28</v>
      </c>
      <c r="E4" s="60" t="s">
        <v>26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8"/>
    </row>
    <row r="5" spans="1:17" s="22" customFormat="1" ht="12" customHeight="1">
      <c r="A5" s="49"/>
      <c r="B5" s="49"/>
      <c r="C5" s="48"/>
      <c r="D5" s="47"/>
      <c r="E5" s="57" t="s">
        <v>27</v>
      </c>
      <c r="F5" s="56" t="s">
        <v>26</v>
      </c>
      <c r="G5" s="55"/>
      <c r="H5" s="55"/>
      <c r="I5" s="55"/>
      <c r="J5" s="55"/>
      <c r="K5" s="55"/>
      <c r="L5" s="54"/>
      <c r="M5" s="53" t="s">
        <v>25</v>
      </c>
      <c r="N5" s="52" t="s">
        <v>24</v>
      </c>
      <c r="O5" s="51"/>
      <c r="P5" s="51"/>
      <c r="Q5" s="50"/>
    </row>
    <row r="6" spans="1:17" s="22" customFormat="1" ht="36" customHeight="1">
      <c r="A6" s="49"/>
      <c r="B6" s="49"/>
      <c r="C6" s="48"/>
      <c r="D6" s="47"/>
      <c r="E6" s="46"/>
      <c r="F6" s="45" t="s">
        <v>23</v>
      </c>
      <c r="G6" s="44"/>
      <c r="H6" s="40" t="s">
        <v>22</v>
      </c>
      <c r="I6" s="40" t="s">
        <v>21</v>
      </c>
      <c r="J6" s="43" t="s">
        <v>20</v>
      </c>
      <c r="K6" s="40" t="s">
        <v>19</v>
      </c>
      <c r="L6" s="42" t="s">
        <v>18</v>
      </c>
      <c r="M6" s="41"/>
      <c r="N6" s="40" t="s">
        <v>17</v>
      </c>
      <c r="O6" s="30" t="s">
        <v>16</v>
      </c>
      <c r="P6" s="40" t="s">
        <v>15</v>
      </c>
      <c r="Q6" s="40" t="s">
        <v>14</v>
      </c>
    </row>
    <row r="7" spans="1:17" s="28" customFormat="1" ht="293.25" customHeight="1" thickBot="1">
      <c r="A7" s="39"/>
      <c r="B7" s="39"/>
      <c r="C7" s="32"/>
      <c r="D7" s="38"/>
      <c r="E7" s="37"/>
      <c r="F7" s="36" t="s">
        <v>13</v>
      </c>
      <c r="G7" s="35" t="s">
        <v>12</v>
      </c>
      <c r="H7" s="33"/>
      <c r="I7" s="33"/>
      <c r="J7" s="34"/>
      <c r="K7" s="33"/>
      <c r="L7" s="32"/>
      <c r="M7" s="31"/>
      <c r="N7" s="29"/>
      <c r="O7" s="30" t="s">
        <v>11</v>
      </c>
      <c r="P7" s="29"/>
      <c r="Q7" s="29"/>
    </row>
    <row r="8" spans="1:17" s="22" customFormat="1" ht="12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3" customFormat="1" ht="25.5">
      <c r="A9" s="25" t="s">
        <v>10</v>
      </c>
      <c r="B9" s="25"/>
      <c r="C9" s="24" t="s">
        <v>9</v>
      </c>
      <c r="D9" s="19">
        <f>D10</f>
        <v>-9000</v>
      </c>
      <c r="E9" s="19">
        <f>E10</f>
        <v>0</v>
      </c>
      <c r="F9" s="19">
        <f>F10</f>
        <v>0</v>
      </c>
      <c r="G9" s="19">
        <f>G10</f>
        <v>0</v>
      </c>
      <c r="H9" s="19">
        <f>H10</f>
        <v>0</v>
      </c>
      <c r="I9" s="19">
        <f>I10</f>
        <v>0</v>
      </c>
      <c r="J9" s="19">
        <f>J10</f>
        <v>0</v>
      </c>
      <c r="K9" s="19">
        <f>K10</f>
        <v>0</v>
      </c>
      <c r="L9" s="19">
        <f>L10</f>
        <v>0</v>
      </c>
      <c r="M9" s="19">
        <f>M10</f>
        <v>-9000</v>
      </c>
      <c r="N9" s="19">
        <f>N10</f>
        <v>-9000</v>
      </c>
      <c r="O9" s="19">
        <f>O10</f>
        <v>0</v>
      </c>
      <c r="P9" s="19">
        <f>P10</f>
        <v>0</v>
      </c>
      <c r="Q9" s="19">
        <f>Q10</f>
        <v>0</v>
      </c>
    </row>
    <row r="10" spans="1:17" s="22" customFormat="1" ht="28.5" customHeight="1">
      <c r="A10" s="9"/>
      <c r="B10" s="9" t="s">
        <v>8</v>
      </c>
      <c r="C10" s="8" t="s">
        <v>7</v>
      </c>
      <c r="D10" s="16">
        <f>E10+M10</f>
        <v>-9000</v>
      </c>
      <c r="E10" s="16">
        <f>F10</f>
        <v>0</v>
      </c>
      <c r="F10" s="16"/>
      <c r="G10" s="16"/>
      <c r="H10" s="16"/>
      <c r="I10" s="16"/>
      <c r="J10" s="16"/>
      <c r="K10" s="16"/>
      <c r="L10" s="16"/>
      <c r="M10" s="16">
        <f>N10</f>
        <v>-9000</v>
      </c>
      <c r="N10" s="5">
        <v>-9000</v>
      </c>
      <c r="O10" s="5"/>
      <c r="P10" s="5"/>
      <c r="Q10" s="5"/>
    </row>
    <row r="11" spans="1:17" s="14" customFormat="1" ht="30" customHeight="1">
      <c r="A11" s="21">
        <v>852</v>
      </c>
      <c r="B11" s="20"/>
      <c r="C11" s="20" t="s">
        <v>6</v>
      </c>
      <c r="D11" s="19">
        <f>D12</f>
        <v>6000</v>
      </c>
      <c r="E11" s="19">
        <f>E12</f>
        <v>6000</v>
      </c>
      <c r="F11" s="19">
        <f>F12</f>
        <v>0</v>
      </c>
      <c r="G11" s="19">
        <f>G12</f>
        <v>2000</v>
      </c>
      <c r="H11" s="19">
        <f>H12</f>
        <v>4000</v>
      </c>
      <c r="I11" s="19">
        <f>I12</f>
        <v>0</v>
      </c>
      <c r="J11" s="19">
        <f>J12</f>
        <v>0</v>
      </c>
      <c r="K11" s="19">
        <f>K12</f>
        <v>0</v>
      </c>
      <c r="L11" s="19">
        <f>L12</f>
        <v>0</v>
      </c>
      <c r="M11" s="19">
        <f>M12</f>
        <v>0</v>
      </c>
      <c r="N11" s="19">
        <f>N12</f>
        <v>0</v>
      </c>
      <c r="O11" s="19">
        <f>O12</f>
        <v>0</v>
      </c>
      <c r="P11" s="19">
        <f>P12</f>
        <v>0</v>
      </c>
      <c r="Q11" s="19">
        <f>Q12</f>
        <v>0</v>
      </c>
    </row>
    <row r="12" spans="1:17" s="14" customFormat="1" ht="156" customHeight="1">
      <c r="A12" s="18"/>
      <c r="B12" s="18">
        <v>85212</v>
      </c>
      <c r="C12" s="17" t="s">
        <v>5</v>
      </c>
      <c r="D12" s="16">
        <f>E12+M12</f>
        <v>6000</v>
      </c>
      <c r="E12" s="16">
        <f>G12+H12</f>
        <v>6000</v>
      </c>
      <c r="F12" s="16"/>
      <c r="G12" s="16">
        <v>2000</v>
      </c>
      <c r="H12" s="16">
        <v>4000</v>
      </c>
      <c r="I12" s="16"/>
      <c r="J12" s="16"/>
      <c r="K12" s="16"/>
      <c r="L12" s="16"/>
      <c r="M12" s="16"/>
      <c r="N12" s="15"/>
      <c r="O12" s="15"/>
      <c r="P12" s="15"/>
      <c r="Q12" s="15"/>
    </row>
    <row r="13" spans="1:17" s="10" customFormat="1" ht="54.75" customHeight="1">
      <c r="A13" s="13" t="s">
        <v>4</v>
      </c>
      <c r="B13" s="13"/>
      <c r="C13" s="12" t="s">
        <v>3</v>
      </c>
      <c r="D13" s="11">
        <f>D14</f>
        <v>9000</v>
      </c>
      <c r="E13" s="11">
        <f>E14</f>
        <v>0</v>
      </c>
      <c r="F13" s="11">
        <f>F14</f>
        <v>0</v>
      </c>
      <c r="G13" s="11">
        <f>G14</f>
        <v>0</v>
      </c>
      <c r="H13" s="11">
        <f>H14</f>
        <v>0</v>
      </c>
      <c r="I13" s="11">
        <f>I14</f>
        <v>0</v>
      </c>
      <c r="J13" s="11">
        <f>J14</f>
        <v>0</v>
      </c>
      <c r="K13" s="11">
        <f>K14</f>
        <v>0</v>
      </c>
      <c r="L13" s="11">
        <f>L14</f>
        <v>0</v>
      </c>
      <c r="M13" s="11">
        <f>M14</f>
        <v>9000</v>
      </c>
      <c r="N13" s="11">
        <f>N14</f>
        <v>9000</v>
      </c>
      <c r="O13" s="11">
        <f>O14</f>
        <v>0</v>
      </c>
      <c r="P13" s="11">
        <f>P14</f>
        <v>0</v>
      </c>
      <c r="Q13" s="11">
        <f>Q14</f>
        <v>0</v>
      </c>
    </row>
    <row r="14" spans="1:17" ht="25.5">
      <c r="A14" s="9"/>
      <c r="B14" s="9" t="s">
        <v>2</v>
      </c>
      <c r="C14" s="8" t="s">
        <v>1</v>
      </c>
      <c r="D14" s="7">
        <f>E14+M14</f>
        <v>9000</v>
      </c>
      <c r="E14" s="7">
        <f>G14</f>
        <v>0</v>
      </c>
      <c r="F14" s="7"/>
      <c r="G14" s="7"/>
      <c r="H14" s="7"/>
      <c r="I14" s="7"/>
      <c r="J14" s="7"/>
      <c r="K14" s="7"/>
      <c r="L14" s="7"/>
      <c r="M14" s="6">
        <f>N14</f>
        <v>9000</v>
      </c>
      <c r="N14" s="5">
        <v>9000</v>
      </c>
      <c r="O14" s="4"/>
      <c r="P14" s="4"/>
      <c r="Q14" s="4"/>
    </row>
    <row r="15" spans="1:17" ht="24" customHeight="1">
      <c r="A15" s="3" t="s">
        <v>0</v>
      </c>
      <c r="B15" s="3"/>
      <c r="C15" s="3"/>
      <c r="D15" s="2">
        <f>D13+D11+D9</f>
        <v>6000</v>
      </c>
      <c r="E15" s="2">
        <f>E13+E11+E9</f>
        <v>6000</v>
      </c>
      <c r="F15" s="2">
        <f>F13+F11+F9</f>
        <v>0</v>
      </c>
      <c r="G15" s="2">
        <f>G13+G11+G9</f>
        <v>2000</v>
      </c>
      <c r="H15" s="2">
        <f>H13+H11+H9</f>
        <v>4000</v>
      </c>
      <c r="I15" s="2">
        <f>I13+I11+I9</f>
        <v>0</v>
      </c>
      <c r="J15" s="2">
        <f>J13+J11+J9</f>
        <v>0</v>
      </c>
      <c r="K15" s="2">
        <f>K13+K11+K9</f>
        <v>0</v>
      </c>
      <c r="L15" s="2">
        <f>L13+L11+L9</f>
        <v>0</v>
      </c>
      <c r="M15" s="2">
        <f>M13+M11+M9</f>
        <v>0</v>
      </c>
      <c r="N15" s="2">
        <f>N13+N11+N9</f>
        <v>0</v>
      </c>
      <c r="O15" s="2">
        <f>O13+O11+O9</f>
        <v>0</v>
      </c>
      <c r="P15" s="2">
        <f>P13+P11+P9</f>
        <v>0</v>
      </c>
      <c r="Q15" s="2">
        <f>Q13+Q11+Q9</f>
        <v>0</v>
      </c>
    </row>
    <row r="16" spans="2:13" ht="12.75">
      <c r="B16" s="1"/>
      <c r="C16" s="1"/>
      <c r="D16" s="1"/>
      <c r="M16" s="2" t="e">
        <f>#REF!</f>
        <v>#REF!</v>
      </c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</sheetData>
  <sheetProtection/>
  <mergeCells count="20">
    <mergeCell ref="A2:Q2"/>
    <mergeCell ref="J6:J7"/>
    <mergeCell ref="K6:K7"/>
    <mergeCell ref="A15:C15"/>
    <mergeCell ref="A4:A7"/>
    <mergeCell ref="B4:B7"/>
    <mergeCell ref="C4:C7"/>
    <mergeCell ref="E4:Q4"/>
    <mergeCell ref="N5:Q5"/>
    <mergeCell ref="N6:N7"/>
    <mergeCell ref="P6:P7"/>
    <mergeCell ref="Q6:Q7"/>
    <mergeCell ref="L6:L7"/>
    <mergeCell ref="M5:M7"/>
    <mergeCell ref="I6:I7"/>
    <mergeCell ref="D4:D7"/>
    <mergeCell ref="E5:E7"/>
    <mergeCell ref="F5:L5"/>
    <mergeCell ref="F6:G6"/>
    <mergeCell ref="H6:H7"/>
  </mergeCells>
  <printOptions horizontalCentered="1"/>
  <pageMargins left="0.2755905511811024" right="0.2362204724409449" top="0.9448818897637796" bottom="0.5905511811023623" header="0.1968503937007874" footer="0.31496062992125984"/>
  <pageSetup fitToHeight="8" horizontalDpi="300" verticalDpi="300" orientation="landscape" paperSize="9" scale="64" r:id="rId1"/>
  <headerFooter>
    <oddHeader>&amp;RZałącznik nr 2
do uchwały Nr XI/63/2011 
Rady Miejskiej w Golczewie
z dnia 29 września 2011 r.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dcterms:created xsi:type="dcterms:W3CDTF">2011-10-20T06:38:47Z</dcterms:created>
  <dcterms:modified xsi:type="dcterms:W3CDTF">2011-10-20T06:39:16Z</dcterms:modified>
  <cp:category/>
  <cp:version/>
  <cp:contentType/>
  <cp:contentStatus/>
</cp:coreProperties>
</file>