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200" windowHeight="12015"/>
  </bookViews>
  <sheets>
    <sheet name="1" sheetId="1" r:id="rId1"/>
  </sheets>
  <definedNames>
    <definedName name="_xlnm.Print_Area" localSheetId="0">'1'!$A$1:$G$22</definedName>
  </definedNames>
  <calcPr calcId="125725"/>
</workbook>
</file>

<file path=xl/calcChain.xml><?xml version="1.0" encoding="utf-8"?>
<calcChain xmlns="http://schemas.openxmlformats.org/spreadsheetml/2006/main">
  <c r="F8" i="1"/>
  <c r="F7" s="1"/>
  <c r="F21" s="1"/>
  <c r="G8"/>
  <c r="G7" s="1"/>
  <c r="G21" s="1"/>
  <c r="E9"/>
  <c r="E8" s="1"/>
  <c r="E7" s="1"/>
  <c r="F10"/>
  <c r="G10"/>
  <c r="F11"/>
  <c r="E12"/>
  <c r="E11" s="1"/>
  <c r="E10" s="1"/>
  <c r="E13"/>
  <c r="F13"/>
  <c r="E14"/>
  <c r="E15"/>
  <c r="F15"/>
  <c r="E16"/>
  <c r="F17"/>
  <c r="F18"/>
  <c r="E19"/>
  <c r="E20"/>
  <c r="E18" s="1"/>
  <c r="E17" s="1"/>
  <c r="E21" l="1"/>
</calcChain>
</file>

<file path=xl/sharedStrings.xml><?xml version="1.0" encoding="utf-8"?>
<sst xmlns="http://schemas.openxmlformats.org/spreadsheetml/2006/main" count="41" uniqueCount="38">
  <si>
    <t>Ogółem:</t>
  </si>
  <si>
    <t>Dotacje celowe w ramach programów finansowanych z udziałem środków europejskich oraz śroków, o których mowa w art.. 5 ust. 1 pkt 3 oraz art. 3 pkt 5 i 6 ustawy, lub płatności w ramach budżetu środków europejskich</t>
  </si>
  <si>
    <t>2009</t>
  </si>
  <si>
    <t xml:space="preserve"> </t>
  </si>
  <si>
    <t>2007</t>
  </si>
  <si>
    <t>Pozostała działalność</t>
  </si>
  <si>
    <t>85395</t>
  </si>
  <si>
    <t>Pozostałe zadania w zakresie polityki społecznej</t>
  </si>
  <si>
    <t>853</t>
  </si>
  <si>
    <t>Wpływy z usług</t>
  </si>
  <si>
    <t>0830</t>
  </si>
  <si>
    <t>Ośrodki pomocy społecznej</t>
  </si>
  <si>
    <t>85219</t>
  </si>
  <si>
    <t>Wpływy z tytułu zwrotów wypłaconych świadczeń z funduszu alimentacyjnego</t>
  </si>
  <si>
    <t>0980</t>
  </si>
  <si>
    <t>Świadczenia rodzinne, świadczenie z funduszu alimentacyjnego oraz składki na ubezpieczenia emerytalne i rentowe z ubezpieczenia społecznego</t>
  </si>
  <si>
    <t>85212</t>
  </si>
  <si>
    <t>Wpływy z róznych dochodów</t>
  </si>
  <si>
    <t>0970</t>
  </si>
  <si>
    <t>Domy pomocy społecznej</t>
  </si>
  <si>
    <t>85202</t>
  </si>
  <si>
    <t>Pomoc społeczna</t>
  </si>
  <si>
    <t>852</t>
  </si>
  <si>
    <t>6207</t>
  </si>
  <si>
    <t>75412</t>
  </si>
  <si>
    <t>Bezpieczeństwo publiczne i ochrona przeciwpożarowa</t>
  </si>
  <si>
    <t>754</t>
  </si>
  <si>
    <t>Dochody
majątkowe</t>
  </si>
  <si>
    <t>Dochody
bieżące</t>
  </si>
  <si>
    <t>z tego:</t>
  </si>
  <si>
    <t>Plan
na 2011 r.</t>
  </si>
  <si>
    <t>Źródła dochodów</t>
  </si>
  <si>
    <t>§</t>
  </si>
  <si>
    <t>Rozdział*</t>
  </si>
  <si>
    <t>Dział</t>
  </si>
  <si>
    <t>w złotych</t>
  </si>
  <si>
    <t>Dochody
budżetu Gminy Golczewo
w 2011 r.</t>
  </si>
  <si>
    <t>Ochotnicze straże pożarne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</si>
</sst>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u/>
      <sz val="8"/>
      <name val="Arial CE"/>
      <charset val="238"/>
    </font>
    <font>
      <b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0" xfId="0" applyFont="1"/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defaultGridColor="0" topLeftCell="C1" colorId="7" zoomScaleNormal="100" workbookViewId="0">
      <selection activeCell="H13" sqref="H13"/>
    </sheetView>
  </sheetViews>
  <sheetFormatPr defaultRowHeight="12.75"/>
  <cols>
    <col min="1" max="1" width="6" customWidth="1"/>
    <col min="2" max="2" width="10.140625" customWidth="1"/>
    <col min="3" max="3" width="6" customWidth="1"/>
    <col min="4" max="4" width="46.7109375" customWidth="1"/>
    <col min="5" max="5" width="18" customWidth="1"/>
    <col min="6" max="6" width="18" style="1" customWidth="1"/>
    <col min="7" max="7" width="22.85546875" style="1" customWidth="1"/>
  </cols>
  <sheetData>
    <row r="1" spans="1:7" ht="47.25" customHeight="1">
      <c r="A1" s="30" t="s">
        <v>36</v>
      </c>
      <c r="B1" s="30"/>
      <c r="C1" s="30"/>
      <c r="D1" s="30"/>
      <c r="E1" s="30"/>
      <c r="F1" s="30"/>
      <c r="G1" s="30"/>
    </row>
    <row r="2" spans="1:7" ht="9.75" customHeight="1">
      <c r="A2" s="29"/>
      <c r="B2" s="29"/>
      <c r="C2" s="29"/>
      <c r="D2" s="29"/>
      <c r="E2" s="29"/>
      <c r="F2" s="29"/>
      <c r="G2" s="28" t="s">
        <v>35</v>
      </c>
    </row>
    <row r="3" spans="1:7" s="23" customFormat="1" ht="15" customHeight="1">
      <c r="A3" s="32" t="s">
        <v>34</v>
      </c>
      <c r="B3" s="32" t="s">
        <v>33</v>
      </c>
      <c r="C3" s="32" t="s">
        <v>32</v>
      </c>
      <c r="D3" s="32" t="s">
        <v>31</v>
      </c>
      <c r="E3" s="32" t="s">
        <v>30</v>
      </c>
      <c r="F3" s="32" t="s">
        <v>29</v>
      </c>
      <c r="G3" s="32"/>
    </row>
    <row r="4" spans="1:7" s="26" customFormat="1" ht="51" customHeight="1">
      <c r="A4" s="32"/>
      <c r="B4" s="32"/>
      <c r="C4" s="32"/>
      <c r="D4" s="32"/>
      <c r="E4" s="32"/>
      <c r="F4" s="27" t="s">
        <v>28</v>
      </c>
      <c r="G4" s="27" t="s">
        <v>27</v>
      </c>
    </row>
    <row r="5" spans="1:7" s="23" customFormat="1" ht="12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</row>
    <row r="6" spans="1:7" s="23" customFormat="1" hidden="1">
      <c r="A6" s="24"/>
      <c r="B6" s="24"/>
      <c r="C6" s="24"/>
      <c r="D6" s="24"/>
      <c r="E6" s="24"/>
      <c r="F6" s="24">
        <v>125</v>
      </c>
      <c r="G6" s="24"/>
    </row>
    <row r="7" spans="1:7" ht="25.5">
      <c r="A7" s="14" t="s">
        <v>26</v>
      </c>
      <c r="B7" s="14"/>
      <c r="C7" s="14"/>
      <c r="D7" s="22" t="s">
        <v>25</v>
      </c>
      <c r="E7" s="12">
        <f t="shared" ref="E7:G8" si="0">E8</f>
        <v>-200000</v>
      </c>
      <c r="F7" s="12">
        <f t="shared" si="0"/>
        <v>0</v>
      </c>
      <c r="G7" s="12">
        <f t="shared" si="0"/>
        <v>-200000</v>
      </c>
    </row>
    <row r="8" spans="1:7">
      <c r="A8" s="9"/>
      <c r="B8" s="9" t="s">
        <v>24</v>
      </c>
      <c r="C8" s="9"/>
      <c r="D8" s="17" t="s">
        <v>37</v>
      </c>
      <c r="E8" s="16">
        <f t="shared" si="0"/>
        <v>-200000</v>
      </c>
      <c r="F8" s="16">
        <f t="shared" si="0"/>
        <v>0</v>
      </c>
      <c r="G8" s="16">
        <f t="shared" si="0"/>
        <v>-200000</v>
      </c>
    </row>
    <row r="9" spans="1:7" ht="53.25" customHeight="1">
      <c r="A9" s="9"/>
      <c r="B9" s="9"/>
      <c r="C9" s="9" t="s">
        <v>23</v>
      </c>
      <c r="D9" s="8" t="s">
        <v>1</v>
      </c>
      <c r="E9" s="7">
        <f>F9+G9</f>
        <v>-200000</v>
      </c>
      <c r="F9" s="6"/>
      <c r="G9" s="5">
        <v>-200000</v>
      </c>
    </row>
    <row r="10" spans="1:7">
      <c r="A10" s="14" t="s">
        <v>22</v>
      </c>
      <c r="B10" s="14"/>
      <c r="C10" s="14"/>
      <c r="D10" s="22" t="s">
        <v>21</v>
      </c>
      <c r="E10" s="12">
        <f>E11+E13+E15</f>
        <v>17000</v>
      </c>
      <c r="F10" s="12">
        <f>F11+F13+F15</f>
        <v>17000</v>
      </c>
      <c r="G10" s="12">
        <f>G15</f>
        <v>0</v>
      </c>
    </row>
    <row r="11" spans="1:7" s="18" customFormat="1">
      <c r="A11" s="9"/>
      <c r="B11" s="9" t="s">
        <v>20</v>
      </c>
      <c r="C11" s="9"/>
      <c r="D11" s="17" t="s">
        <v>19</v>
      </c>
      <c r="E11" s="19">
        <f>E12</f>
        <v>6500</v>
      </c>
      <c r="F11" s="19">
        <f>F12</f>
        <v>6500</v>
      </c>
      <c r="G11" s="19"/>
    </row>
    <row r="12" spans="1:7" s="18" customFormat="1">
      <c r="A12" s="9"/>
      <c r="B12" s="9"/>
      <c r="C12" s="9" t="s">
        <v>18</v>
      </c>
      <c r="D12" s="21" t="s">
        <v>17</v>
      </c>
      <c r="E12" s="20">
        <f>F12</f>
        <v>6500</v>
      </c>
      <c r="F12" s="20">
        <v>6500</v>
      </c>
      <c r="G12" s="19"/>
    </row>
    <row r="13" spans="1:7" s="18" customFormat="1" ht="38.25">
      <c r="A13" s="9"/>
      <c r="B13" s="9" t="s">
        <v>16</v>
      </c>
      <c r="C13" s="9"/>
      <c r="D13" s="21" t="s">
        <v>15</v>
      </c>
      <c r="E13" s="19">
        <f>E14</f>
        <v>8000</v>
      </c>
      <c r="F13" s="19">
        <f>F14</f>
        <v>8000</v>
      </c>
      <c r="G13" s="19"/>
    </row>
    <row r="14" spans="1:7" s="18" customFormat="1" ht="25.5">
      <c r="A14" s="9"/>
      <c r="B14" s="9"/>
      <c r="C14" s="9" t="s">
        <v>14</v>
      </c>
      <c r="D14" s="21" t="s">
        <v>13</v>
      </c>
      <c r="E14" s="20">
        <f>F14</f>
        <v>8000</v>
      </c>
      <c r="F14" s="20">
        <v>8000</v>
      </c>
      <c r="G14" s="19"/>
    </row>
    <row r="15" spans="1:7">
      <c r="A15" s="9"/>
      <c r="B15" s="9" t="s">
        <v>12</v>
      </c>
      <c r="C15" s="9"/>
      <c r="D15" s="17" t="s">
        <v>11</v>
      </c>
      <c r="E15" s="16">
        <f>E16</f>
        <v>2500</v>
      </c>
      <c r="F15" s="16">
        <f>F16</f>
        <v>2500</v>
      </c>
      <c r="G15" s="16"/>
    </row>
    <row r="16" spans="1:7">
      <c r="A16" s="9"/>
      <c r="B16" s="9"/>
      <c r="C16" s="9" t="s">
        <v>10</v>
      </c>
      <c r="D16" s="15" t="s">
        <v>9</v>
      </c>
      <c r="E16" s="7">
        <f>F16+G16</f>
        <v>2500</v>
      </c>
      <c r="F16" s="6">
        <v>2500</v>
      </c>
      <c r="G16" s="5"/>
    </row>
    <row r="17" spans="1:7" s="11" customFormat="1">
      <c r="A17" s="14" t="s">
        <v>8</v>
      </c>
      <c r="B17" s="14"/>
      <c r="C17" s="14"/>
      <c r="D17" s="13" t="s">
        <v>7</v>
      </c>
      <c r="E17" s="12">
        <f>E18</f>
        <v>9500</v>
      </c>
      <c r="F17" s="12">
        <f>F18</f>
        <v>9500</v>
      </c>
      <c r="G17" s="4">
        <v>0</v>
      </c>
    </row>
    <row r="18" spans="1:7">
      <c r="A18" s="9"/>
      <c r="B18" s="9" t="s">
        <v>6</v>
      </c>
      <c r="C18" s="9"/>
      <c r="D18" s="10" t="s">
        <v>5</v>
      </c>
      <c r="E18" s="7">
        <f>E19+E20</f>
        <v>9500</v>
      </c>
      <c r="F18" s="7">
        <f>F19+F20</f>
        <v>9500</v>
      </c>
      <c r="G18" s="5"/>
    </row>
    <row r="19" spans="1:7" ht="63.75">
      <c r="A19" s="9"/>
      <c r="B19" s="9" t="s">
        <v>3</v>
      </c>
      <c r="C19" s="9" t="s">
        <v>4</v>
      </c>
      <c r="D19" s="8" t="s">
        <v>1</v>
      </c>
      <c r="E19" s="7">
        <f>F19</f>
        <v>8075</v>
      </c>
      <c r="F19" s="6">
        <v>8075</v>
      </c>
      <c r="G19" s="5"/>
    </row>
    <row r="20" spans="1:7" ht="63.75">
      <c r="A20" s="9"/>
      <c r="B20" s="9" t="s">
        <v>3</v>
      </c>
      <c r="C20" s="9" t="s">
        <v>2</v>
      </c>
      <c r="D20" s="8" t="s">
        <v>1</v>
      </c>
      <c r="E20" s="7">
        <f>F20</f>
        <v>1425</v>
      </c>
      <c r="F20" s="6">
        <v>1425</v>
      </c>
      <c r="G20" s="5"/>
    </row>
    <row r="21" spans="1:7">
      <c r="A21" s="31" t="s">
        <v>0</v>
      </c>
      <c r="B21" s="31"/>
      <c r="C21" s="31"/>
      <c r="D21" s="31"/>
      <c r="E21" s="4">
        <f>E7+E10+E17</f>
        <v>-173500</v>
      </c>
      <c r="F21" s="4">
        <f>F7+F10+F17</f>
        <v>26500</v>
      </c>
      <c r="G21" s="4">
        <f>G7+G10+G17</f>
        <v>-200000</v>
      </c>
    </row>
    <row r="22" spans="1:7">
      <c r="A22" s="3"/>
      <c r="B22" s="2"/>
      <c r="C22" s="2"/>
      <c r="D22" s="2"/>
      <c r="E22" s="2"/>
      <c r="F22" s="2"/>
      <c r="G22" s="2"/>
    </row>
    <row r="23" spans="1:7">
      <c r="B23" s="1"/>
      <c r="C23" s="1"/>
      <c r="D23" s="1"/>
      <c r="E23" s="1"/>
    </row>
    <row r="24" spans="1:7">
      <c r="B24" s="1"/>
      <c r="C24" s="1"/>
      <c r="D24" s="1"/>
      <c r="E24" s="1"/>
    </row>
    <row r="25" spans="1:7">
      <c r="B25" s="1"/>
      <c r="C25" s="1"/>
      <c r="D25" s="1"/>
      <c r="E25" s="1"/>
    </row>
    <row r="26" spans="1:7">
      <c r="B26" s="1"/>
      <c r="C26" s="1"/>
      <c r="D26" s="1"/>
      <c r="E26" s="1"/>
    </row>
    <row r="27" spans="1:7">
      <c r="B27" s="1"/>
      <c r="C27" s="1"/>
      <c r="D27" s="1"/>
      <c r="E27" s="1"/>
    </row>
    <row r="28" spans="1:7">
      <c r="B28" s="1"/>
      <c r="C28" s="1"/>
      <c r="D28" s="1"/>
      <c r="E28" s="1"/>
    </row>
    <row r="29" spans="1:7">
      <c r="B29" s="1"/>
      <c r="C29" s="1"/>
      <c r="D29" s="1"/>
      <c r="E29" s="1"/>
    </row>
    <row r="30" spans="1:7">
      <c r="B30" s="1"/>
      <c r="C30" s="1"/>
      <c r="D30" s="1"/>
      <c r="E30" s="1"/>
    </row>
  </sheetData>
  <mergeCells count="8">
    <mergeCell ref="A1:G1"/>
    <mergeCell ref="A21:D21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4" top="1.0236220472440944" bottom="0.59055118110236227" header="0.31496062992125984" footer="0.31496062992125984"/>
  <pageSetup paperSize="9" scale="91" orientation="landscape" horizontalDpi="300" verticalDpi="300" r:id="rId1"/>
  <headerFooter alignWithMargins="0">
    <oddHeader>&amp;RZałącznik nr 1      
do uchwały Nr XII/76/2011
Rady Miejskiej w Golczewie
z dnia 9 listopada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>Urząd Miejski Golczewo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Danuta</cp:lastModifiedBy>
  <cp:lastPrinted>2011-11-14T10:44:56Z</cp:lastPrinted>
  <dcterms:created xsi:type="dcterms:W3CDTF">2011-10-31T07:58:23Z</dcterms:created>
  <dcterms:modified xsi:type="dcterms:W3CDTF">2011-11-14T10:58:35Z</dcterms:modified>
</cp:coreProperties>
</file>