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  <sheet name="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<sst xmlns="http://schemas.openxmlformats.org/spreadsheetml/2006/main" count="69" uniqueCount="59">
  <si>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Plan przychodów i kosztów Gminnego Funduszu</t>
  </si>
  <si>
    <t>Ochrony Środowiska i Gospodarki Wodnej</t>
  </si>
  <si>
    <t>w złotych</t>
  </si>
  <si>
    <t>Lp.</t>
  </si>
  <si>
    <t>Dział</t>
  </si>
  <si>
    <t>Rozdział</t>
  </si>
  <si>
    <t>§</t>
  </si>
  <si>
    <t>Wyszczególnienie</t>
  </si>
  <si>
    <t>Plan na 2007 r.</t>
  </si>
  <si>
    <t>I.</t>
  </si>
  <si>
    <t>900</t>
  </si>
  <si>
    <t>Stan środków obrotowych na początek roku</t>
  </si>
  <si>
    <t>II.</t>
  </si>
  <si>
    <t>90011</t>
  </si>
  <si>
    <t>Przychody</t>
  </si>
  <si>
    <t>1.</t>
  </si>
  <si>
    <t>0690</t>
  </si>
  <si>
    <t>Wpływy z różnych opłat</t>
  </si>
  <si>
    <t>2.</t>
  </si>
  <si>
    <t>0920</t>
  </si>
  <si>
    <t>Pozostałe odsetki</t>
  </si>
  <si>
    <t>III.</t>
  </si>
  <si>
    <t>Wydatki</t>
  </si>
  <si>
    <t>4300</t>
  </si>
  <si>
    <t>Zakup usług pozostałych</t>
  </si>
  <si>
    <t>6110</t>
  </si>
  <si>
    <t>Wydatki inwestycyjne funduszy celowych</t>
  </si>
  <si>
    <t>IV.</t>
  </si>
  <si>
    <t>Stan środków obrotowych na koniec roku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</si>
  <si>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</si>
  <si>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</si>
  <si>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</si>
  <si>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</si>
  <si>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</si>
  <si>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</si>
  <si>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</si>
  <si>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</si>
  <si>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</si>
  <si>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</si>
  <si>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</si>
  <si>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</si>
  <si>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</si>
  <si>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</si>
  <si>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Dofiansowanie zakupu radiowozów dla Komendy powiatowej Policji realizacja w latach 2006-2010</t>
  </si>
  <si>
    <t>Urząd Miejski w Golczewie</t>
  </si>
  <si>
    <t>Budowa sieci kanalizacyjnej w ramach "aglomeracji" na terenie gminy** realizacja w latach 2006-2008</t>
  </si>
  <si>
    <t>A.      
B.
C.
…</t>
  </si>
  <si>
    <t>3.</t>
  </si>
  <si>
    <t>Budowa schroniska dla zwierząt** realizacja w latach 2004-2007</t>
  </si>
  <si>
    <t>A.      
B.      100.000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</si>
  <si>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</si>
  <si>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</si>
  <si>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</si>
  <si>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</si>
  <si>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</si>
  <si>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</si>
  <si>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** zadanie zostanie wprowadzone do budżetu po podpisaniu stosownych umów na środki finansowe</t>
  </si>
  <si>
    <t>4.</t>
  </si>
  <si>
    <t>Rozbudowa systemu kanalizacji sanitarnej w Gminie Golczewo (dla miejscowości Kłęby)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</si>
</sst>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57421875" style="2" customWidth="1"/>
    <col min="2" max="2" width="6.8515625" style="2" customWidth="1"/>
    <col min="3" max="3" width="7.7109375" style="2" customWidth="1"/>
    <col min="4" max="4" width="25.8515625" style="2" customWidth="1"/>
    <col min="5" max="5" width="12.00390625" style="2" customWidth="1"/>
    <col min="6" max="6" width="12.421875" style="2" customWidth="1"/>
    <col min="7" max="8" width="10.140625" style="2" customWidth="1"/>
    <col min="9" max="9" width="12.57421875" style="2" customWidth="1"/>
    <col min="10" max="10" width="14.421875" style="2" customWidth="1"/>
    <col min="11" max="11" width="9.8515625" style="2" customWidth="1"/>
    <col min="12" max="12" width="9.57421875" style="2" customWidth="1"/>
    <col min="13" max="13" width="16.7109375" style="2" customWidth="1"/>
    <col min="14" max="16384" width="9.140625" style="2" customWidth="1"/>
  </cols>
  <sheetData>
    <row r="1" spans="1:13" ht="18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 t="s">
        <v>2</v>
      </c>
    </row>
    <row r="3" spans="1:13" s="25" customFormat="1" ht="19.5" customHeight="1">
      <c r="A3" s="47" t="s">
        <v>3</v>
      </c>
      <c r="B3" s="47" t="s">
        <v>4</v>
      </c>
      <c r="C3" s="47" t="s">
        <v>30</v>
      </c>
      <c r="D3" s="45" t="s">
        <v>31</v>
      </c>
      <c r="E3" s="45" t="s">
        <v>32</v>
      </c>
      <c r="F3" s="45" t="s">
        <v>33</v>
      </c>
      <c r="G3" s="45"/>
      <c r="H3" s="45"/>
      <c r="I3" s="45"/>
      <c r="J3" s="45"/>
      <c r="K3" s="45"/>
      <c r="L3" s="45"/>
      <c r="M3" s="45" t="s">
        <v>34</v>
      </c>
    </row>
    <row r="4" spans="1:13" s="25" customFormat="1" ht="19.5" customHeight="1">
      <c r="A4" s="47"/>
      <c r="B4" s="47"/>
      <c r="C4" s="47"/>
      <c r="D4" s="45"/>
      <c r="E4" s="45"/>
      <c r="F4" s="45" t="s">
        <v>35</v>
      </c>
      <c r="G4" s="45" t="s">
        <v>36</v>
      </c>
      <c r="H4" s="45"/>
      <c r="I4" s="45"/>
      <c r="J4" s="45"/>
      <c r="K4" s="45" t="s">
        <v>37</v>
      </c>
      <c r="L4" s="45" t="s">
        <v>38</v>
      </c>
      <c r="M4" s="45"/>
    </row>
    <row r="5" spans="1:13" s="25" customFormat="1" ht="29.25" customHeight="1">
      <c r="A5" s="47"/>
      <c r="B5" s="47"/>
      <c r="C5" s="47"/>
      <c r="D5" s="45"/>
      <c r="E5" s="45"/>
      <c r="F5" s="45"/>
      <c r="G5" s="45" t="s">
        <v>39</v>
      </c>
      <c r="H5" s="45" t="s">
        <v>40</v>
      </c>
      <c r="I5" s="45" t="s">
        <v>41</v>
      </c>
      <c r="J5" s="45" t="s">
        <v>42</v>
      </c>
      <c r="K5" s="45"/>
      <c r="L5" s="45"/>
      <c r="M5" s="45"/>
    </row>
    <row r="6" spans="1:13" s="25" customFormat="1" ht="19.5" customHeight="1">
      <c r="A6" s="47"/>
      <c r="B6" s="47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5" customFormat="1" ht="19.5" customHeight="1">
      <c r="A7" s="47"/>
      <c r="B7" s="47"/>
      <c r="C7" s="47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7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51" customHeight="1">
      <c r="A9" s="27" t="s">
        <v>15</v>
      </c>
      <c r="B9" s="27">
        <v>754</v>
      </c>
      <c r="C9" s="27">
        <v>75405</v>
      </c>
      <c r="D9" s="28" t="s">
        <v>43</v>
      </c>
      <c r="E9" s="29">
        <v>23500</v>
      </c>
      <c r="F9" s="29">
        <v>4700</v>
      </c>
      <c r="G9" s="29">
        <v>4700</v>
      </c>
      <c r="H9" s="29"/>
      <c r="I9" s="29"/>
      <c r="J9" s="29"/>
      <c r="K9" s="29">
        <v>4700</v>
      </c>
      <c r="L9" s="29">
        <v>4700</v>
      </c>
      <c r="M9" s="30" t="s">
        <v>44</v>
      </c>
    </row>
    <row r="10" spans="1:13" ht="51" customHeight="1">
      <c r="A10" s="31" t="s">
        <v>18</v>
      </c>
      <c r="B10" s="31">
        <v>900</v>
      </c>
      <c r="C10" s="31">
        <v>90001</v>
      </c>
      <c r="D10" s="32" t="s">
        <v>45</v>
      </c>
      <c r="E10" s="33">
        <v>3700000</v>
      </c>
      <c r="F10" s="33">
        <v>1720000</v>
      </c>
      <c r="G10" s="33"/>
      <c r="H10" s="33"/>
      <c r="I10" s="34" t="s">
        <v>46</v>
      </c>
      <c r="J10" s="33">
        <v>1720000</v>
      </c>
      <c r="K10" s="42">
        <v>1800000</v>
      </c>
      <c r="L10" s="33"/>
      <c r="M10" s="32" t="s">
        <v>44</v>
      </c>
    </row>
    <row r="11" spans="1:13" ht="63.75">
      <c r="A11" s="39" t="s">
        <v>47</v>
      </c>
      <c r="B11" s="39"/>
      <c r="C11" s="39">
        <v>90013</v>
      </c>
      <c r="D11" s="40" t="s">
        <v>48</v>
      </c>
      <c r="E11" s="41">
        <v>1800000</v>
      </c>
      <c r="F11" s="41">
        <v>100000</v>
      </c>
      <c r="G11" s="41"/>
      <c r="H11" s="41"/>
      <c r="I11" s="35" t="s">
        <v>49</v>
      </c>
      <c r="J11" s="41"/>
      <c r="K11" s="43"/>
      <c r="L11" s="41"/>
      <c r="M11" s="40" t="s">
        <v>44</v>
      </c>
    </row>
    <row r="12" spans="1:13" ht="51">
      <c r="A12" s="31" t="s">
        <v>57</v>
      </c>
      <c r="B12" s="31"/>
      <c r="C12" s="31">
        <v>90095</v>
      </c>
      <c r="D12" s="32" t="s">
        <v>58</v>
      </c>
      <c r="E12" s="33">
        <v>4466513</v>
      </c>
      <c r="F12" s="33">
        <v>18000</v>
      </c>
      <c r="G12" s="33">
        <v>18000</v>
      </c>
      <c r="H12" s="33"/>
      <c r="I12" s="34"/>
      <c r="J12" s="33"/>
      <c r="K12" s="42">
        <v>4448513</v>
      </c>
      <c r="L12" s="33"/>
      <c r="M12" s="32" t="s">
        <v>44</v>
      </c>
    </row>
    <row r="13" spans="1:13" ht="22.5" customHeight="1">
      <c r="A13" s="44" t="s">
        <v>50</v>
      </c>
      <c r="B13" s="44"/>
      <c r="C13" s="44"/>
      <c r="D13" s="44"/>
      <c r="E13" s="33">
        <f>SUM(E9:E12)</f>
        <v>9990013</v>
      </c>
      <c r="F13" s="36">
        <f>SUM(F9:F12)</f>
        <v>1842700</v>
      </c>
      <c r="G13" s="33">
        <f>SUM(G9:G12)</f>
        <v>22700</v>
      </c>
      <c r="H13" s="33"/>
      <c r="I13" s="33">
        <v>100000</v>
      </c>
      <c r="J13" s="33">
        <f>J10</f>
        <v>1720000</v>
      </c>
      <c r="K13" s="33">
        <f>SUM(K9:K12)</f>
        <v>6253213</v>
      </c>
      <c r="L13" s="33">
        <f>L9</f>
        <v>4700</v>
      </c>
      <c r="M13" s="37" t="s">
        <v>51</v>
      </c>
    </row>
    <row r="15" ht="12.75">
      <c r="A15" s="2" t="s">
        <v>52</v>
      </c>
    </row>
    <row r="16" ht="12.75">
      <c r="A16" s="2" t="s">
        <v>53</v>
      </c>
    </row>
    <row r="17" ht="12.75">
      <c r="A17" s="2" t="s">
        <v>54</v>
      </c>
    </row>
    <row r="18" ht="12.75">
      <c r="A18" s="2" t="s">
        <v>55</v>
      </c>
    </row>
    <row r="20" ht="12.75">
      <c r="A20" s="38" t="s">
        <v>56</v>
      </c>
    </row>
  </sheetData>
  <mergeCells count="17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4:J4"/>
    <mergeCell ref="A13:D13"/>
    <mergeCell ref="K4:K7"/>
    <mergeCell ref="L4:L7"/>
    <mergeCell ref="G5:G7"/>
    <mergeCell ref="H5:H7"/>
    <mergeCell ref="I5:I7"/>
    <mergeCell ref="J5:J7"/>
  </mergeCells>
  <printOptions/>
  <pageMargins left="0.75" right="0.75" top="1.23" bottom="1" header="0.5" footer="0.5"/>
  <pageSetup fitToHeight="0" fitToWidth="1" horizontalDpi="600" verticalDpi="600" orientation="landscape" paperSize="9" scale="85" r:id="rId1"/>
  <headerFooter alignWithMargins="0">
    <oddHeader>&amp;RZałącznik nr &amp;A
do uchwały Nr V/47/07
Rady Miejskiej w Golczewie
z dnia 29 marca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F13" sqref="F13"/>
    </sheetView>
  </sheetViews>
  <sheetFormatPr defaultColWidth="9.140625" defaultRowHeight="12.75"/>
  <cols>
    <col min="1" max="1" width="5.28125" style="2" bestFit="1" customWidth="1"/>
    <col min="2" max="2" width="7.00390625" style="2" customWidth="1"/>
    <col min="3" max="3" width="9.140625" style="2" customWidth="1"/>
    <col min="4" max="4" width="6.7109375" style="2" customWidth="1"/>
    <col min="5" max="5" width="63.140625" style="2" customWidth="1"/>
    <col min="6" max="6" width="17.7109375" style="2" customWidth="1"/>
    <col min="7" max="16384" width="9.140625" style="2" customWidth="1"/>
  </cols>
  <sheetData>
    <row r="1" spans="1:13" ht="19.5" customHeight="1">
      <c r="A1" s="48" t="s">
        <v>0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</row>
    <row r="2" spans="1:10" ht="19.5" customHeight="1">
      <c r="A2" s="48" t="s">
        <v>1</v>
      </c>
      <c r="B2" s="48"/>
      <c r="C2" s="48"/>
      <c r="D2" s="48"/>
      <c r="E2" s="48"/>
      <c r="F2" s="48"/>
      <c r="G2" s="1"/>
      <c r="H2" s="1"/>
      <c r="I2" s="1"/>
      <c r="J2" s="1"/>
    </row>
    <row r="4" ht="12.75">
      <c r="F4" s="3" t="s">
        <v>2</v>
      </c>
    </row>
    <row r="5" spans="1:13" ht="19.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/>
      <c r="H5" s="5"/>
      <c r="I5" s="5"/>
      <c r="J5" s="5"/>
      <c r="K5" s="5"/>
      <c r="L5" s="6"/>
      <c r="M5" s="6"/>
    </row>
    <row r="6" spans="1:13" ht="19.5" customHeight="1">
      <c r="A6" s="7" t="s">
        <v>9</v>
      </c>
      <c r="B6" s="8" t="s">
        <v>10</v>
      </c>
      <c r="C6" s="8"/>
      <c r="D6" s="8"/>
      <c r="E6" s="9" t="s">
        <v>11</v>
      </c>
      <c r="F6" s="10">
        <v>952</v>
      </c>
      <c r="G6" s="5"/>
      <c r="H6" s="5"/>
      <c r="I6" s="5"/>
      <c r="J6" s="5"/>
      <c r="K6" s="5"/>
      <c r="L6" s="6"/>
      <c r="M6" s="6"/>
    </row>
    <row r="7" spans="1:13" ht="19.5" customHeight="1">
      <c r="A7" s="7" t="s">
        <v>12</v>
      </c>
      <c r="B7" s="8"/>
      <c r="C7" s="8" t="s">
        <v>13</v>
      </c>
      <c r="D7" s="8"/>
      <c r="E7" s="9" t="s">
        <v>14</v>
      </c>
      <c r="F7" s="10">
        <f>SUM(F8:F9)</f>
        <v>120200</v>
      </c>
      <c r="G7" s="5"/>
      <c r="H7" s="5"/>
      <c r="I7" s="5"/>
      <c r="J7" s="5"/>
      <c r="K7" s="5"/>
      <c r="L7" s="6"/>
      <c r="M7" s="6"/>
    </row>
    <row r="8" spans="1:13" ht="19.5" customHeight="1">
      <c r="A8" s="11" t="s">
        <v>15</v>
      </c>
      <c r="B8" s="12"/>
      <c r="C8" s="12"/>
      <c r="D8" s="12" t="s">
        <v>16</v>
      </c>
      <c r="E8" s="13" t="s">
        <v>17</v>
      </c>
      <c r="F8" s="14">
        <v>120000</v>
      </c>
      <c r="G8" s="5"/>
      <c r="H8" s="5"/>
      <c r="I8" s="5"/>
      <c r="J8" s="5"/>
      <c r="K8" s="5"/>
      <c r="L8" s="6"/>
      <c r="M8" s="6"/>
    </row>
    <row r="9" spans="1:13" ht="19.5" customHeight="1">
      <c r="A9" s="15" t="s">
        <v>18</v>
      </c>
      <c r="B9" s="16"/>
      <c r="C9" s="16"/>
      <c r="D9" s="16" t="s">
        <v>19</v>
      </c>
      <c r="E9" s="17" t="s">
        <v>20</v>
      </c>
      <c r="F9" s="18">
        <v>200</v>
      </c>
      <c r="G9" s="5"/>
      <c r="H9" s="5"/>
      <c r="I9" s="5"/>
      <c r="J9" s="5"/>
      <c r="K9" s="5"/>
      <c r="L9" s="6"/>
      <c r="M9" s="6"/>
    </row>
    <row r="10" spans="1:13" ht="19.5" customHeight="1">
      <c r="A10" s="7" t="s">
        <v>21</v>
      </c>
      <c r="B10" s="8"/>
      <c r="C10" s="8"/>
      <c r="D10" s="8"/>
      <c r="E10" s="9" t="s">
        <v>22</v>
      </c>
      <c r="F10" s="10">
        <f>SUM(F11:F12)</f>
        <v>121000</v>
      </c>
      <c r="G10" s="5"/>
      <c r="H10" s="5"/>
      <c r="I10" s="5"/>
      <c r="J10" s="5"/>
      <c r="K10" s="5"/>
      <c r="L10" s="6"/>
      <c r="M10" s="6"/>
    </row>
    <row r="11" spans="1:13" ht="19.5" customHeight="1">
      <c r="A11" s="19" t="s">
        <v>15</v>
      </c>
      <c r="B11" s="20"/>
      <c r="C11" s="20"/>
      <c r="D11" s="20" t="s">
        <v>23</v>
      </c>
      <c r="E11" s="21" t="s">
        <v>24</v>
      </c>
      <c r="F11" s="22">
        <v>40000</v>
      </c>
      <c r="G11" s="5"/>
      <c r="H11" s="5"/>
      <c r="I11" s="5"/>
      <c r="J11" s="5"/>
      <c r="K11" s="5"/>
      <c r="L11" s="6"/>
      <c r="M11" s="6"/>
    </row>
    <row r="12" spans="1:13" ht="19.5" customHeight="1">
      <c r="A12" s="15" t="s">
        <v>18</v>
      </c>
      <c r="B12" s="16"/>
      <c r="C12" s="16"/>
      <c r="D12" s="16" t="s">
        <v>25</v>
      </c>
      <c r="E12" s="17" t="s">
        <v>26</v>
      </c>
      <c r="F12" s="18">
        <v>81000</v>
      </c>
      <c r="G12" s="5"/>
      <c r="H12" s="5"/>
      <c r="I12" s="5"/>
      <c r="J12" s="5"/>
      <c r="K12" s="5"/>
      <c r="L12" s="6"/>
      <c r="M12" s="6"/>
    </row>
    <row r="13" spans="1:13" ht="19.5" customHeight="1">
      <c r="A13" s="7" t="s">
        <v>27</v>
      </c>
      <c r="B13" s="8"/>
      <c r="C13" s="8"/>
      <c r="D13" s="8"/>
      <c r="E13" s="9" t="s">
        <v>28</v>
      </c>
      <c r="F13" s="10">
        <f>F6+F7-F10</f>
        <v>152</v>
      </c>
      <c r="G13" s="5"/>
      <c r="H13" s="5"/>
      <c r="I13" s="5"/>
      <c r="J13" s="5"/>
      <c r="K13" s="5"/>
      <c r="L13" s="6"/>
      <c r="M13" s="6"/>
    </row>
    <row r="14" spans="1:13" ht="15">
      <c r="A14" s="5"/>
      <c r="B14" s="5"/>
      <c r="C14" s="5"/>
      <c r="D14" s="5"/>
      <c r="E14" s="5"/>
      <c r="F14" s="23"/>
      <c r="G14" s="5"/>
      <c r="H14" s="5"/>
      <c r="I14" s="5"/>
      <c r="J14" s="5"/>
      <c r="K14" s="5"/>
      <c r="L14" s="6"/>
      <c r="M14" s="6"/>
    </row>
    <row r="15" spans="1:1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</row>
    <row r="18" spans="1:1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mergeCells count="2">
    <mergeCell ref="A1:F1"/>
    <mergeCell ref="A2:F2"/>
  </mergeCells>
  <printOptions/>
  <pageMargins left="0.75" right="0.75" top="1.43" bottom="1" header="0.5" footer="0.5"/>
  <pageSetup fitToHeight="0" fitToWidth="1" horizontalDpi="600" verticalDpi="600" orientation="portrait" paperSize="9" scale="79" r:id="rId1"/>
  <headerFooter alignWithMargins="0">
    <oddHeader>&amp;RZałącznik Nr 2
do uchwały nr V/47/07
Rady Miejskiej w Golczewie
z dnia 29 marca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Strycharczyk</dc:creator>
  <cp:keywords/>
  <dc:description/>
  <cp:lastModifiedBy>Danuta</cp:lastModifiedBy>
  <cp:lastPrinted>2007-04-02T08:14:19Z</cp:lastPrinted>
  <dcterms:created xsi:type="dcterms:W3CDTF">2007-03-20T11:10:01Z</dcterms:created>
  <dcterms:modified xsi:type="dcterms:W3CDTF">2007-04-02T08:24:12Z</dcterms:modified>
  <cp:category/>
  <cp:version/>
  <cp:contentType/>
  <cp:contentStatus/>
</cp:coreProperties>
</file>