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 (3)" sheetId="1" r:id="rId1"/>
  </sheets>
  <definedNames>
    <definedName name="_xlnm.Print_Area" localSheetId="0">'Arkusz1 (3)'!$A$1:$K$35</definedName>
  </definedNames>
  <calcPr fullCalcOnLoad="1"/>
</workbook>
</file>

<file path=xl/sharedStrings.xml><?xml version="1.0" encoding="utf-8"?>
<sst xmlns="http://schemas.openxmlformats.org/spreadsheetml/2006/main" count="106" uniqueCount="63">
  <si>
    <t>Dział</t>
  </si>
  <si>
    <t>1.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</si>
  <si>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</si>
  <si>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</si>
  <si>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</si>
  <si>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</si>
  <si>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</si>
  <si>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</si>
  <si>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</si>
  <si>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</si>
  <si>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Zadania inwestycyjne w 2007 r.</t>
  </si>
  <si>
    <t>Planowane wydatki</t>
  </si>
  <si>
    <t>środki wymienione
w art. 5 ust. 1 pkt 2 i 3 u.f.p.</t>
  </si>
  <si>
    <t>Ogółem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</si>
  <si>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</si>
  <si>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</si>
  <si>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</si>
  <si>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</si>
  <si>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</si>
  <si>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</si>
  <si>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</si>
  <si>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750</t>
  </si>
  <si>
    <t>75023</t>
  </si>
  <si>
    <t>754</t>
  </si>
  <si>
    <t>75405</t>
  </si>
  <si>
    <t>75411</t>
  </si>
  <si>
    <t>900</t>
  </si>
  <si>
    <t>801</t>
  </si>
  <si>
    <t>80101</t>
  </si>
  <si>
    <t>80114</t>
  </si>
  <si>
    <t>926</t>
  </si>
  <si>
    <t>92695</t>
  </si>
  <si>
    <t>90095</t>
  </si>
  <si>
    <r>
      <t xml:space="preserve">rok budżetowy 2007 </t>
    </r>
    <r>
      <rPr>
        <b/>
        <sz val="10"/>
        <rFont val="Arial CE"/>
        <family val="0"/>
      </rPr>
      <t>(7+8+9+10)</t>
    </r>
  </si>
  <si>
    <t>Rady Miejskiej  w Golczewie</t>
  </si>
  <si>
    <t>A. 18 100      
B.
C.
…</t>
  </si>
  <si>
    <t>Urząd Miejski                      w  Golczewie</t>
  </si>
  <si>
    <t xml:space="preserve"> </t>
  </si>
  <si>
    <t>Zakup samochodu osobowego.</t>
  </si>
  <si>
    <t xml:space="preserve">Zakup komputerów.                         </t>
  </si>
  <si>
    <t>Wykonanie przyłącza kanalizacyjnego na ul. Kamieńskiej w Golczewie.</t>
  </si>
  <si>
    <t>kredyty pożyczki i obligacje</t>
  </si>
  <si>
    <t>90013</t>
  </si>
  <si>
    <t>Dofinansowanie zakupu radiowozów dla Komendy Powiatowej Policji w Kamieniu Pomorskim.</t>
  </si>
  <si>
    <t>Dofinansowanie zakupu samochodu lekkiego ratownictwa drogowego dla Komendy Powiatowej Państwowej Straży Pożarnej w Kamieniu Pomorskim.</t>
  </si>
  <si>
    <t>Zadaszenie nad boksami  w schronisku dla zwierząt w Sosnowicach.</t>
  </si>
  <si>
    <t>Rozbudowa systemu kanalizacji sanitarnej w Gmine Golczewo:               a) Kłęby - Golczewo                               b) Wysoka Kam. - Golczewo                  c) Samlino - Golczewo.</t>
  </si>
  <si>
    <t>Remont dachu na sali sportowej w Golczewie.</t>
  </si>
  <si>
    <t>75412</t>
  </si>
  <si>
    <t>90017</t>
  </si>
  <si>
    <t xml:space="preserve">Dotacja dla ZUP w Golczewie na zakupy inwestycyjne </t>
  </si>
  <si>
    <t>Postawienie wiat na przystankach autobuswych ( 3 szt.).</t>
  </si>
  <si>
    <t>Rozbudowa budynku remizy straży OSP w Wysokiej Kamieńskiej.</t>
  </si>
  <si>
    <t>Budowa chodnika na terenie Szkoły Podstawowej w Wysokiej Kamieńskiej.</t>
  </si>
  <si>
    <t>Zakup komputerów i oprogramowania dla Zespołu Ekonomiczno-Administracyjnego Szkół.</t>
  </si>
  <si>
    <t>A.      
B.130 000
C.
…</t>
  </si>
  <si>
    <t>Załącznik</t>
  </si>
  <si>
    <t xml:space="preserve">Budowa chodnika na ul. Kamieńskiej w Golczewie i w Niemicy oraz przeszacowanie dokumentacji na drogę Baczysław Dargoszewo.            </t>
  </si>
  <si>
    <t>Modernizacja biobloków na oczyszczalni ścieków.</t>
  </si>
  <si>
    <t>Zespół Ekonomiczno-Administracyjny Szkół w Golczewie</t>
  </si>
  <si>
    <t>do uchwały Nr IX/86/07</t>
  </si>
  <si>
    <t>z dnia 21 listopada 2007 r.</t>
  </si>
  <si>
    <t>Uzbrojenie terenu w sieć wodociągową i kanalizacyjną pod budownictwo jednorodzinne na Osiedlu Robotniczym i dokumentacja na osiedlu Słonecznym w Golczewie.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</si>
</sst>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3" fontId="1" fillId="0" borderId="10" xfId="52" applyNumberForma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1" fillId="0" borderId="0" xfId="52">
      <alignment/>
      <protection/>
    </xf>
    <xf numFmtId="0" fontId="1" fillId="0" borderId="11" xfId="52" applyBorder="1" applyAlignment="1">
      <alignment horizontal="center" vertical="center"/>
      <protection/>
    </xf>
    <xf numFmtId="3" fontId="1" fillId="0" borderId="11" xfId="52" applyNumberFormat="1" applyBorder="1" applyAlignment="1">
      <alignment vertical="center"/>
      <protection/>
    </xf>
    <xf numFmtId="49" fontId="1" fillId="0" borderId="11" xfId="52" applyNumberFormat="1" applyFont="1" applyBorder="1" applyAlignment="1">
      <alignment horizontal="center" vertical="center"/>
      <protection/>
    </xf>
    <xf numFmtId="0" fontId="1" fillId="0" borderId="11" xfId="52" applyFont="1" applyBorder="1" applyAlignment="1">
      <alignment vertical="center" wrapText="1"/>
      <protection/>
    </xf>
    <xf numFmtId="0" fontId="1" fillId="0" borderId="0" xfId="52" applyFont="1">
      <alignment/>
      <protection/>
    </xf>
    <xf numFmtId="3" fontId="1" fillId="0" borderId="0" xfId="52" applyNumberFormat="1" applyFont="1" applyBorder="1" applyAlignment="1">
      <alignment vertical="top"/>
      <protection/>
    </xf>
    <xf numFmtId="3" fontId="1" fillId="0" borderId="11" xfId="52" applyNumberFormat="1" applyFont="1" applyBorder="1" applyAlignment="1">
      <alignment vertical="center"/>
      <protection/>
    </xf>
    <xf numFmtId="3" fontId="1" fillId="0" borderId="10" xfId="52" applyNumberFormat="1" applyFont="1" applyBorder="1" applyAlignment="1">
      <alignment vertical="center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3" fontId="1" fillId="0" borderId="0" xfId="52" applyNumberFormat="1" applyFont="1">
      <alignment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3" fontId="1" fillId="0" borderId="12" xfId="52" applyNumberFormat="1" applyFont="1" applyBorder="1" applyAlignment="1">
      <alignment vertical="center" wrapText="1"/>
      <protection/>
    </xf>
    <xf numFmtId="0" fontId="1" fillId="0" borderId="10" xfId="52" applyBorder="1" applyAlignment="1">
      <alignment horizontal="center" vertical="center"/>
      <protection/>
    </xf>
    <xf numFmtId="49" fontId="1" fillId="0" borderId="10" xfId="52" applyNumberFormat="1" applyBorder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3" fontId="1" fillId="0" borderId="10" xfId="52" applyNumberFormat="1" applyBorder="1" applyAlignment="1">
      <alignment vertical="center" wrapText="1"/>
      <protection/>
    </xf>
    <xf numFmtId="49" fontId="1" fillId="0" borderId="10" xfId="52" applyNumberFormat="1" applyFont="1" applyBorder="1" applyAlignment="1">
      <alignment horizontal="center" vertical="center"/>
      <protection/>
    </xf>
    <xf numFmtId="3" fontId="1" fillId="0" borderId="10" xfId="52" applyNumberFormat="1" applyFont="1" applyBorder="1" applyAlignment="1">
      <alignment vertical="center" wrapText="1"/>
      <protection/>
    </xf>
    <xf numFmtId="0" fontId="26" fillId="0" borderId="0" xfId="0" applyFont="1" applyAlignment="1">
      <alignment horizontal="right"/>
    </xf>
    <xf numFmtId="0" fontId="6" fillId="24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/>
      <protection/>
    </xf>
    <xf numFmtId="0" fontId="4" fillId="0" borderId="0" xfId="52" applyFont="1" applyAlignment="1">
      <alignment horizontal="center" vertical="center" wrapText="1"/>
      <protection/>
    </xf>
    <xf numFmtId="0" fontId="6" fillId="24" borderId="10" xfId="52" applyFont="1" applyFill="1" applyBorder="1" applyAlignment="1">
      <alignment horizontal="center" vertical="center"/>
      <protection/>
    </xf>
    <xf numFmtId="0" fontId="1" fillId="0" borderId="0" xfId="52" applyAlignment="1">
      <alignment horizontal="left" vertical="center"/>
      <protection/>
    </xf>
    <xf numFmtId="0" fontId="1" fillId="0" borderId="0" xfId="52" applyAlignment="1">
      <alignment horizontal="center" vertical="center"/>
      <protection/>
    </xf>
    <xf numFmtId="0" fontId="26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90" zoomScaleSheetLayoutView="90" zoomScalePageLayoutView="0" workbookViewId="0" topLeftCell="A19">
      <selection activeCell="D2" sqref="D2"/>
    </sheetView>
  </sheetViews>
  <sheetFormatPr defaultColWidth="9.140625" defaultRowHeight="12.75"/>
  <cols>
    <col min="1" max="1" width="4.7109375" style="0" customWidth="1"/>
    <col min="2" max="2" width="7.28125" style="0" customWidth="1"/>
    <col min="4" max="4" width="32.28125" style="0" customWidth="1"/>
    <col min="5" max="5" width="10.7109375" style="0" customWidth="1"/>
    <col min="6" max="6" width="12.00390625" style="0" customWidth="1"/>
    <col min="9" max="9" width="12.421875" style="0" customWidth="1"/>
    <col min="10" max="10" width="13.140625" style="0" customWidth="1"/>
    <col min="11" max="11" width="18.140625" style="0" customWidth="1"/>
  </cols>
  <sheetData>
    <row r="1" spans="10:11" ht="12.75">
      <c r="J1" s="25"/>
      <c r="K1" s="25" t="s">
        <v>56</v>
      </c>
    </row>
    <row r="2" spans="10:11" ht="12.75">
      <c r="J2" s="32" t="s">
        <v>60</v>
      </c>
      <c r="K2" s="32"/>
    </row>
    <row r="3" spans="10:11" ht="12.75">
      <c r="J3" s="32" t="s">
        <v>34</v>
      </c>
      <c r="K3" s="32"/>
    </row>
    <row r="4" spans="10:11" ht="12.75">
      <c r="J4" s="32" t="s">
        <v>61</v>
      </c>
      <c r="K4" s="32"/>
    </row>
    <row r="5" spans="1:11" ht="18">
      <c r="A5" s="28" t="s">
        <v>10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8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3</v>
      </c>
    </row>
    <row r="7" spans="1:11" ht="12.75">
      <c r="A7" s="29" t="s">
        <v>5</v>
      </c>
      <c r="B7" s="29" t="s">
        <v>0</v>
      </c>
      <c r="C7" s="29" t="s">
        <v>2</v>
      </c>
      <c r="D7" s="26" t="s">
        <v>18</v>
      </c>
      <c r="E7" s="26" t="s">
        <v>14</v>
      </c>
      <c r="F7" s="26" t="s">
        <v>11</v>
      </c>
      <c r="G7" s="26"/>
      <c r="H7" s="26"/>
      <c r="I7" s="26"/>
      <c r="J7" s="26"/>
      <c r="K7" s="26" t="s">
        <v>15</v>
      </c>
    </row>
    <row r="8" spans="1:11" ht="12.75">
      <c r="A8" s="29"/>
      <c r="B8" s="29"/>
      <c r="C8" s="29"/>
      <c r="D8" s="26"/>
      <c r="E8" s="26"/>
      <c r="F8" s="26" t="s">
        <v>33</v>
      </c>
      <c r="G8" s="26" t="s">
        <v>20</v>
      </c>
      <c r="H8" s="26"/>
      <c r="I8" s="26"/>
      <c r="J8" s="26"/>
      <c r="K8" s="26"/>
    </row>
    <row r="9" spans="1:11" ht="12.75">
      <c r="A9" s="29"/>
      <c r="B9" s="29"/>
      <c r="C9" s="29"/>
      <c r="D9" s="26"/>
      <c r="E9" s="26"/>
      <c r="F9" s="26"/>
      <c r="G9" s="26" t="s">
        <v>16</v>
      </c>
      <c r="H9" s="26" t="s">
        <v>41</v>
      </c>
      <c r="I9" s="26" t="s">
        <v>19</v>
      </c>
      <c r="J9" s="26" t="s">
        <v>12</v>
      </c>
      <c r="K9" s="26"/>
    </row>
    <row r="10" spans="1:11" ht="12.75">
      <c r="A10" s="29"/>
      <c r="B10" s="29"/>
      <c r="C10" s="29"/>
      <c r="D10" s="26"/>
      <c r="E10" s="26"/>
      <c r="F10" s="26"/>
      <c r="G10" s="26"/>
      <c r="H10" s="26"/>
      <c r="I10" s="26"/>
      <c r="J10" s="26"/>
      <c r="K10" s="26"/>
    </row>
    <row r="11" spans="1:11" ht="57" customHeight="1">
      <c r="A11" s="29"/>
      <c r="B11" s="29"/>
      <c r="C11" s="29"/>
      <c r="D11" s="26"/>
      <c r="E11" s="26"/>
      <c r="F11" s="26"/>
      <c r="G11" s="26"/>
      <c r="H11" s="26"/>
      <c r="I11" s="26"/>
      <c r="J11" s="26"/>
      <c r="K11" s="26"/>
    </row>
    <row r="12" spans="1:1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</row>
    <row r="13" spans="1:11" ht="63.75" customHeight="1">
      <c r="A13" s="19" t="s">
        <v>1</v>
      </c>
      <c r="B13" s="20">
        <v>600</v>
      </c>
      <c r="C13" s="20">
        <v>60016</v>
      </c>
      <c r="D13" s="21" t="s">
        <v>57</v>
      </c>
      <c r="E13" s="4">
        <v>86500</v>
      </c>
      <c r="F13" s="4">
        <v>86500</v>
      </c>
      <c r="G13" s="14">
        <v>11500</v>
      </c>
      <c r="H13" s="4">
        <v>75000</v>
      </c>
      <c r="I13" s="24" t="s">
        <v>17</v>
      </c>
      <c r="J13" s="4"/>
      <c r="K13" s="15" t="s">
        <v>36</v>
      </c>
    </row>
    <row r="14" spans="1:11" ht="63.75" customHeight="1">
      <c r="A14" s="19">
        <v>2</v>
      </c>
      <c r="B14" s="20">
        <v>600</v>
      </c>
      <c r="C14" s="20">
        <v>60016</v>
      </c>
      <c r="D14" s="21" t="s">
        <v>51</v>
      </c>
      <c r="E14" s="4">
        <v>9300</v>
      </c>
      <c r="F14" s="4">
        <v>9300</v>
      </c>
      <c r="G14" s="14">
        <v>9300</v>
      </c>
      <c r="H14" s="14" t="s">
        <v>37</v>
      </c>
      <c r="I14" s="22" t="s">
        <v>17</v>
      </c>
      <c r="J14" s="4"/>
      <c r="K14" s="15" t="s">
        <v>36</v>
      </c>
    </row>
    <row r="15" spans="1:11" ht="50.25" customHeight="1">
      <c r="A15" s="19">
        <v>3</v>
      </c>
      <c r="B15" s="20" t="s">
        <v>21</v>
      </c>
      <c r="C15" s="20" t="s">
        <v>22</v>
      </c>
      <c r="D15" s="21" t="s">
        <v>39</v>
      </c>
      <c r="E15" s="4">
        <v>30000</v>
      </c>
      <c r="F15" s="4">
        <v>30000</v>
      </c>
      <c r="G15" s="4">
        <v>30000</v>
      </c>
      <c r="H15" s="4"/>
      <c r="I15" s="22" t="s">
        <v>17</v>
      </c>
      <c r="J15" s="4"/>
      <c r="K15" s="15" t="s">
        <v>36</v>
      </c>
    </row>
    <row r="16" spans="1:11" ht="50.25" customHeight="1">
      <c r="A16" s="19">
        <v>4</v>
      </c>
      <c r="B16" s="20" t="s">
        <v>21</v>
      </c>
      <c r="C16" s="20" t="s">
        <v>22</v>
      </c>
      <c r="D16" s="21" t="s">
        <v>38</v>
      </c>
      <c r="E16" s="4">
        <v>43000</v>
      </c>
      <c r="F16" s="4">
        <v>43000</v>
      </c>
      <c r="G16" s="4">
        <v>43000</v>
      </c>
      <c r="H16" s="4"/>
      <c r="I16" s="22" t="s">
        <v>17</v>
      </c>
      <c r="J16" s="4"/>
      <c r="K16" s="15" t="s">
        <v>36</v>
      </c>
    </row>
    <row r="17" spans="1:11" ht="66" customHeight="1">
      <c r="A17" s="19">
        <v>5</v>
      </c>
      <c r="B17" s="20" t="s">
        <v>23</v>
      </c>
      <c r="C17" s="20" t="s">
        <v>24</v>
      </c>
      <c r="D17" s="21" t="s">
        <v>43</v>
      </c>
      <c r="E17" s="4">
        <v>23500</v>
      </c>
      <c r="F17" s="4">
        <v>4700</v>
      </c>
      <c r="G17" s="4">
        <v>4700</v>
      </c>
      <c r="H17" s="4"/>
      <c r="I17" s="22" t="s">
        <v>17</v>
      </c>
      <c r="J17" s="4"/>
      <c r="K17" s="15" t="s">
        <v>36</v>
      </c>
    </row>
    <row r="18" spans="1:11" ht="71.25" customHeight="1">
      <c r="A18" s="19">
        <v>6</v>
      </c>
      <c r="B18" s="20" t="s">
        <v>23</v>
      </c>
      <c r="C18" s="20" t="s">
        <v>25</v>
      </c>
      <c r="D18" s="21" t="s">
        <v>44</v>
      </c>
      <c r="E18" s="4">
        <v>20000</v>
      </c>
      <c r="F18" s="4">
        <v>15000</v>
      </c>
      <c r="G18" s="4">
        <v>15000</v>
      </c>
      <c r="H18" s="4"/>
      <c r="I18" s="22" t="s">
        <v>17</v>
      </c>
      <c r="J18" s="4"/>
      <c r="K18" s="15" t="s">
        <v>36</v>
      </c>
    </row>
    <row r="19" spans="1:11" ht="60" customHeight="1">
      <c r="A19" s="19">
        <v>7</v>
      </c>
      <c r="B19" s="23" t="s">
        <v>23</v>
      </c>
      <c r="C19" s="23" t="s">
        <v>48</v>
      </c>
      <c r="D19" s="21" t="s">
        <v>52</v>
      </c>
      <c r="E19" s="4">
        <v>60000</v>
      </c>
      <c r="F19" s="4">
        <v>60000</v>
      </c>
      <c r="G19" s="4">
        <v>60000</v>
      </c>
      <c r="H19" s="4"/>
      <c r="I19" s="22" t="s">
        <v>17</v>
      </c>
      <c r="J19" s="4"/>
      <c r="K19" s="15" t="s">
        <v>36</v>
      </c>
    </row>
    <row r="20" spans="1:11" ht="62.25" customHeight="1">
      <c r="A20" s="19">
        <v>8</v>
      </c>
      <c r="B20" s="23" t="s">
        <v>27</v>
      </c>
      <c r="C20" s="23" t="s">
        <v>28</v>
      </c>
      <c r="D20" s="21" t="s">
        <v>53</v>
      </c>
      <c r="E20" s="4">
        <v>17900</v>
      </c>
      <c r="F20" s="4">
        <v>17900</v>
      </c>
      <c r="G20" s="4">
        <v>17900</v>
      </c>
      <c r="H20" s="4"/>
      <c r="I20" s="22" t="s">
        <v>17</v>
      </c>
      <c r="J20" s="4"/>
      <c r="K20" s="15" t="s">
        <v>36</v>
      </c>
    </row>
    <row r="21" spans="1:11" ht="51">
      <c r="A21" s="19">
        <v>9</v>
      </c>
      <c r="B21" s="20" t="s">
        <v>27</v>
      </c>
      <c r="C21" s="20" t="s">
        <v>29</v>
      </c>
      <c r="D21" s="21" t="s">
        <v>54</v>
      </c>
      <c r="E21" s="4">
        <v>10000</v>
      </c>
      <c r="F21" s="4">
        <v>10000</v>
      </c>
      <c r="G21" s="4">
        <v>10000</v>
      </c>
      <c r="H21" s="4"/>
      <c r="I21" s="22" t="s">
        <v>17</v>
      </c>
      <c r="J21" s="4"/>
      <c r="K21" s="15" t="s">
        <v>59</v>
      </c>
    </row>
    <row r="22" spans="1:11" ht="46.5" customHeight="1">
      <c r="A22" s="19">
        <v>10</v>
      </c>
      <c r="B22" s="23" t="s">
        <v>26</v>
      </c>
      <c r="C22" s="23" t="s">
        <v>42</v>
      </c>
      <c r="D22" s="21" t="s">
        <v>45</v>
      </c>
      <c r="E22" s="4">
        <v>150000</v>
      </c>
      <c r="F22" s="4">
        <v>150000</v>
      </c>
      <c r="G22" s="4">
        <v>20000</v>
      </c>
      <c r="H22" s="4"/>
      <c r="I22" s="24" t="s">
        <v>55</v>
      </c>
      <c r="J22" s="4"/>
      <c r="K22" s="15" t="s">
        <v>36</v>
      </c>
    </row>
    <row r="23" spans="1:11" ht="48.75" customHeight="1">
      <c r="A23" s="19">
        <v>11</v>
      </c>
      <c r="B23" s="23" t="s">
        <v>26</v>
      </c>
      <c r="C23" s="23" t="s">
        <v>49</v>
      </c>
      <c r="D23" s="21" t="s">
        <v>50</v>
      </c>
      <c r="E23" s="4">
        <v>105000</v>
      </c>
      <c r="F23" s="4">
        <v>105000</v>
      </c>
      <c r="G23" s="4">
        <v>105000</v>
      </c>
      <c r="H23" s="4"/>
      <c r="I23" s="22" t="s">
        <v>17</v>
      </c>
      <c r="J23" s="4"/>
      <c r="K23" s="15" t="s">
        <v>36</v>
      </c>
    </row>
    <row r="24" spans="1:11" ht="75" customHeight="1">
      <c r="A24" s="19">
        <v>12</v>
      </c>
      <c r="B24" s="20" t="s">
        <v>26</v>
      </c>
      <c r="C24" s="20" t="s">
        <v>32</v>
      </c>
      <c r="D24" s="21" t="s">
        <v>62</v>
      </c>
      <c r="E24" s="4">
        <v>40000</v>
      </c>
      <c r="F24" s="4">
        <v>40000</v>
      </c>
      <c r="G24" s="14">
        <v>40000</v>
      </c>
      <c r="H24" s="14" t="s">
        <v>37</v>
      </c>
      <c r="I24" s="22" t="s">
        <v>17</v>
      </c>
      <c r="J24" s="4"/>
      <c r="K24" s="15" t="s">
        <v>36</v>
      </c>
    </row>
    <row r="25" spans="1:11" ht="66.75" customHeight="1">
      <c r="A25" s="19">
        <v>13</v>
      </c>
      <c r="B25" s="23" t="s">
        <v>26</v>
      </c>
      <c r="C25" s="23" t="s">
        <v>32</v>
      </c>
      <c r="D25" s="21" t="s">
        <v>46</v>
      </c>
      <c r="E25" s="4">
        <v>60236</v>
      </c>
      <c r="F25" s="4">
        <v>60236</v>
      </c>
      <c r="G25" s="14">
        <v>35236</v>
      </c>
      <c r="H25" s="4">
        <v>25000</v>
      </c>
      <c r="I25" s="22" t="s">
        <v>17</v>
      </c>
      <c r="J25" s="4"/>
      <c r="K25" s="15" t="s">
        <v>36</v>
      </c>
    </row>
    <row r="26" spans="1:11" ht="66.75" customHeight="1">
      <c r="A26" s="19">
        <v>14</v>
      </c>
      <c r="B26" s="23" t="s">
        <v>26</v>
      </c>
      <c r="C26" s="23" t="s">
        <v>32</v>
      </c>
      <c r="D26" s="21" t="s">
        <v>40</v>
      </c>
      <c r="E26" s="4">
        <v>8600</v>
      </c>
      <c r="F26" s="4">
        <v>8600</v>
      </c>
      <c r="G26" s="14">
        <v>8600</v>
      </c>
      <c r="H26" s="4"/>
      <c r="I26" s="22" t="s">
        <v>17</v>
      </c>
      <c r="J26" s="4"/>
      <c r="K26" s="15" t="s">
        <v>36</v>
      </c>
    </row>
    <row r="27" spans="1:11" ht="66.75" customHeight="1">
      <c r="A27" s="19">
        <v>15</v>
      </c>
      <c r="B27" s="20" t="s">
        <v>26</v>
      </c>
      <c r="C27" s="20" t="s">
        <v>32</v>
      </c>
      <c r="D27" s="21" t="s">
        <v>58</v>
      </c>
      <c r="E27" s="4">
        <v>100000</v>
      </c>
      <c r="F27" s="4">
        <v>100000</v>
      </c>
      <c r="G27" s="14" t="s">
        <v>37</v>
      </c>
      <c r="H27" s="4">
        <v>100000</v>
      </c>
      <c r="I27" s="22" t="s">
        <v>17</v>
      </c>
      <c r="J27" s="4"/>
      <c r="K27" s="15" t="s">
        <v>36</v>
      </c>
    </row>
    <row r="28" spans="1:11" ht="66.75" customHeight="1">
      <c r="A28" s="7">
        <v>16</v>
      </c>
      <c r="B28" s="9" t="s">
        <v>30</v>
      </c>
      <c r="C28" s="9" t="s">
        <v>31</v>
      </c>
      <c r="D28" s="10" t="s">
        <v>47</v>
      </c>
      <c r="E28" s="8">
        <v>70200</v>
      </c>
      <c r="F28" s="8">
        <v>70200</v>
      </c>
      <c r="G28" s="8">
        <v>52100</v>
      </c>
      <c r="H28" s="8"/>
      <c r="I28" s="18" t="s">
        <v>35</v>
      </c>
      <c r="J28" s="13"/>
      <c r="K28" s="17" t="s">
        <v>36</v>
      </c>
    </row>
    <row r="29" spans="1:11" ht="12.75">
      <c r="A29" s="27" t="s">
        <v>13</v>
      </c>
      <c r="B29" s="27"/>
      <c r="C29" s="27"/>
      <c r="D29" s="27"/>
      <c r="E29" s="4">
        <f>E13+E14+E15+E16+E17+E18+E19+E20+E21+E22+E23+E24+E25+E26+E27+E28</f>
        <v>834236</v>
      </c>
      <c r="F29" s="4">
        <f>F13+F14+F15+F16+F17+F18+F19+F20+F21+F22+F23+F24+F25+F26+F27+F28</f>
        <v>810436</v>
      </c>
      <c r="G29" s="4">
        <f>G13+G14+G15+G16+G17+G18+G19+G20+G21+G22+G23+G24+G25+G26+G28</f>
        <v>462336</v>
      </c>
      <c r="H29" s="4">
        <f>H13+H25+H27</f>
        <v>200000</v>
      </c>
      <c r="I29" s="4">
        <v>148100</v>
      </c>
      <c r="J29" s="4"/>
      <c r="K29" s="5" t="s">
        <v>4</v>
      </c>
    </row>
    <row r="30" spans="1:11" ht="12.75">
      <c r="A30" s="6"/>
      <c r="B30" s="6"/>
      <c r="C30" s="6"/>
      <c r="D30" s="6"/>
      <c r="E30" s="16" t="s">
        <v>37</v>
      </c>
      <c r="F30" s="6"/>
      <c r="G30" s="6"/>
      <c r="H30" s="6"/>
      <c r="I30" s="6"/>
      <c r="J30" s="6"/>
      <c r="K30" s="6"/>
    </row>
    <row r="31" spans="1:11" ht="12.75">
      <c r="A31" s="30" t="s">
        <v>9</v>
      </c>
      <c r="B31" s="30"/>
      <c r="C31" s="30"/>
      <c r="D31" s="30"/>
      <c r="E31" s="6"/>
      <c r="F31" s="6"/>
      <c r="G31" s="6"/>
      <c r="H31" s="6"/>
      <c r="I31" s="11"/>
      <c r="J31" s="12"/>
      <c r="K31" s="6"/>
    </row>
    <row r="32" spans="1:11" ht="12.75">
      <c r="A32" s="30" t="s">
        <v>6</v>
      </c>
      <c r="B32" s="30"/>
      <c r="C32" s="30"/>
      <c r="D32" s="30"/>
      <c r="E32" s="30"/>
      <c r="F32" s="6"/>
      <c r="G32" s="6"/>
      <c r="H32" s="6"/>
      <c r="I32" s="11"/>
      <c r="J32" s="6"/>
      <c r="K32" s="6"/>
    </row>
    <row r="33" spans="1:11" ht="12.75">
      <c r="A33" s="31" t="s">
        <v>7</v>
      </c>
      <c r="B33" s="31"/>
      <c r="C33" s="31"/>
      <c r="D33" s="31"/>
      <c r="E33" s="31"/>
      <c r="F33" s="31"/>
      <c r="G33" s="31"/>
      <c r="H33" s="31"/>
      <c r="I33" s="11"/>
      <c r="J33" s="6"/>
      <c r="K33" s="6"/>
    </row>
    <row r="34" spans="1:11" ht="12.75">
      <c r="A34" s="30" t="s">
        <v>8</v>
      </c>
      <c r="B34" s="30"/>
      <c r="C34" s="30"/>
      <c r="D34" s="6"/>
      <c r="E34" s="6"/>
      <c r="F34" s="6"/>
      <c r="G34" s="6"/>
      <c r="H34" s="6"/>
      <c r="I34" s="6"/>
      <c r="J34" s="6"/>
      <c r="K34" s="6"/>
    </row>
  </sheetData>
  <sheetProtection/>
  <mergeCells count="22">
    <mergeCell ref="J2:K2"/>
    <mergeCell ref="J3:K3"/>
    <mergeCell ref="J4:K4"/>
    <mergeCell ref="G8:J8"/>
    <mergeCell ref="A32:E32"/>
    <mergeCell ref="A33:H33"/>
    <mergeCell ref="A31:D31"/>
    <mergeCell ref="A34:C34"/>
    <mergeCell ref="A29:D29"/>
    <mergeCell ref="A5:K5"/>
    <mergeCell ref="A7:A11"/>
    <mergeCell ref="B7:B11"/>
    <mergeCell ref="C7:C11"/>
    <mergeCell ref="D7:D11"/>
    <mergeCell ref="F7:J7"/>
    <mergeCell ref="K7:K11"/>
    <mergeCell ref="G9:G11"/>
    <mergeCell ref="H9:H11"/>
    <mergeCell ref="F8:F11"/>
    <mergeCell ref="E7:E11"/>
    <mergeCell ref="I9:I11"/>
    <mergeCell ref="J9:J1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5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Strycharczyk</dc:creator>
  <cp:keywords/>
  <dc:description/>
  <cp:lastModifiedBy>Teresa Seweryn</cp:lastModifiedBy>
  <cp:lastPrinted>2007-11-23T08:19:07Z</cp:lastPrinted>
  <dcterms:created xsi:type="dcterms:W3CDTF">2007-09-14T07:36:51Z</dcterms:created>
  <dcterms:modified xsi:type="dcterms:W3CDTF">2007-11-27T13:21:00Z</dcterms:modified>
  <cp:category/>
  <cp:version/>
  <cp:contentType/>
  <cp:contentStatus/>
</cp:coreProperties>
</file>